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Cómo usar" sheetId="1" state="visible" r:id="rId1"/>
    <sheet xmlns:r="http://schemas.openxmlformats.org/officeDocument/2006/relationships" name="Presupuesto" sheetId="2" state="visible" r:id="rId2"/>
    <sheet xmlns:r="http://schemas.openxmlformats.org/officeDocument/2006/relationships" name="Precios de referencia" sheetId="3" state="visible" r:id="rId3"/>
    <sheet xmlns:r="http://schemas.openxmlformats.org/officeDocument/2006/relationships" name="En ruta" sheetId="4" state="visible" r:id="rId4"/>
  </sheets>
  <definedNames/>
  <calcPr calcId="124519" fullCalcOnLoad="1"/>
</workbook>
</file>

<file path=xl/styles.xml><?xml version="1.0" encoding="utf-8"?>
<styleSheet xmlns="http://schemas.openxmlformats.org/spreadsheetml/2006/main">
  <numFmts count="6">
    <numFmt numFmtId="164" formatCode="0.0000 &quot;USD&quot;"/>
    <numFmt numFmtId="165" formatCode="#,##0.00 &quot;$&quot;"/>
    <numFmt numFmtId="166" formatCode="#,##0.00 &quot;€&quot;"/>
    <numFmt numFmtId="167" formatCode="0.0"/>
    <numFmt numFmtId="168" formatCode="#,##0 &quot;€&quot;"/>
    <numFmt numFmtId="169" formatCode="DD/MM/YYYY"/>
  </numFmts>
  <fonts count="7">
    <font>
      <name val="Calibri"/>
      <family val="2"/>
      <color theme="1"/>
      <sz val="11"/>
      <scheme val="minor"/>
    </font>
    <font>
      <b val="1"/>
      <color rgb="001B2A38"/>
      <sz val="16"/>
    </font>
    <font>
      <i val="1"/>
      <color rgb="006B7280"/>
      <sz val="9"/>
    </font>
    <font>
      <b val="1"/>
      <color rgb="001B2A38"/>
      <sz val="12"/>
    </font>
    <font>
      <b val="1"/>
      <color rgb="001B2A38"/>
    </font>
    <font>
      <b val="1"/>
      <color rgb="00FFFFFF"/>
    </font>
    <font>
      <b val="1"/>
      <color rgb="001B2A38"/>
      <sz val="13"/>
    </font>
  </fonts>
  <fills count="6">
    <fill>
      <patternFill/>
    </fill>
    <fill>
      <patternFill patternType="gray125"/>
    </fill>
    <fill>
      <patternFill patternType="solid">
        <fgColor rgb="00FFF6DB"/>
        <bgColor rgb="00FFF6DB"/>
      </patternFill>
    </fill>
    <fill>
      <patternFill patternType="solid">
        <fgColor rgb="001B2A38"/>
        <bgColor rgb="001B2A38"/>
      </patternFill>
    </fill>
    <fill>
      <patternFill patternType="solid">
        <fgColor rgb="00F3F4F6"/>
        <bgColor rgb="00F3F4F6"/>
      </patternFill>
    </fill>
    <fill>
      <patternFill patternType="solid">
        <fgColor rgb="00E7EDE2"/>
        <bgColor rgb="00E7EDE2"/>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2">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2" fillId="0" borderId="0" pivotButton="0" quotePrefix="0" xfId="0"/>
    <xf numFmtId="0" fontId="4" fillId="0" borderId="0" pivotButton="0" quotePrefix="0" xfId="0"/>
    <xf numFmtId="1" fontId="0" fillId="2" borderId="1" pivotButton="0" quotePrefix="0" xfId="0"/>
    <xf numFmtId="0" fontId="0" fillId="2" borderId="1" pivotButton="0" quotePrefix="0" xfId="0"/>
    <xf numFmtId="167" fontId="0" fillId="2" borderId="1" pivotButton="0" quotePrefix="0" xfId="0"/>
    <xf numFmtId="2" fontId="0" fillId="4" borderId="1" pivotButton="0" quotePrefix="0" xfId="0"/>
    <xf numFmtId="9" fontId="0" fillId="2" borderId="1" pivotButton="0" quotePrefix="0" xfId="0"/>
    <xf numFmtId="166" fontId="0" fillId="2" borderId="1" pivotButton="0" quotePrefix="0" xfId="0"/>
    <xf numFmtId="0" fontId="5" fillId="3" borderId="1" applyAlignment="1" pivotButton="0" quotePrefix="0" xfId="0">
      <alignment horizontal="center" vertical="center" wrapText="1"/>
    </xf>
    <xf numFmtId="0" fontId="4" fillId="0" borderId="1" pivotButton="0" quotePrefix="0" xfId="0"/>
    <xf numFmtId="3" fontId="0" fillId="2" borderId="1" pivotButton="0" quotePrefix="0" xfId="0"/>
    <xf numFmtId="168" fontId="0" fillId="4" borderId="1" pivotButton="0" quotePrefix="0" xfId="0"/>
    <xf numFmtId="0" fontId="4" fillId="5" borderId="1" pivotButton="0" quotePrefix="0" xfId="0"/>
    <xf numFmtId="3" fontId="4" fillId="5" borderId="1" pivotButton="0" quotePrefix="0" xfId="0"/>
    <xf numFmtId="168" fontId="4" fillId="5" borderId="1" pivotButton="0" quotePrefix="0" xfId="0"/>
    <xf numFmtId="0" fontId="3" fillId="0" borderId="0" pivotButton="0" quotePrefix="0" xfId="0"/>
    <xf numFmtId="0" fontId="6" fillId="0" borderId="1" pivotButton="0" quotePrefix="0" xfId="0"/>
    <xf numFmtId="168" fontId="6" fillId="5" borderId="1" pivotButton="0" quotePrefix="0" xfId="0"/>
    <xf numFmtId="0" fontId="0" fillId="0" borderId="1" pivotButton="0" quotePrefix="0" xfId="0"/>
    <xf numFmtId="166" fontId="0" fillId="4" borderId="1" pivotButton="0" quotePrefix="0" xfId="0"/>
    <xf numFmtId="9" fontId="0" fillId="4" borderId="1" pivotButton="0" quotePrefix="0" xfId="0"/>
    <xf numFmtId="164" fontId="0" fillId="2" borderId="1" pivotButton="0" quotePrefix="0" xfId="0"/>
    <xf numFmtId="165" fontId="0" fillId="0" borderId="1" pivotButton="0" quotePrefix="0" xfId="0"/>
    <xf numFmtId="169" fontId="0" fillId="2" borderId="1" pivotButton="0" quotePrefix="0" xfId="0"/>
    <xf numFmtId="0" fontId="0" fillId="4" borderId="1" pivotButton="0" quotePrefix="0" xfId="0"/>
    <xf numFmtId="1" fontId="4" fillId="5"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8"/>
  <sheetViews>
    <sheetView showGridLines="0" tabSelected="0" workbookViewId="0">
      <selection activeCell="A1" sqref="A1"/>
    </sheetView>
  </sheetViews>
  <sheetFormatPr baseColWidth="8" defaultRowHeight="15"/>
  <cols>
    <col width="110" customWidth="1" min="1" max="1"/>
  </cols>
  <sheetData>
    <row r="1">
      <c r="A1" s="1" t="inlineStr">
        <is>
          <t>Plantilla de presupuesto para viajar en camper por Sudamérica</t>
        </is>
      </c>
    </row>
    <row r="2">
      <c r="A2" s="2" t="inlineStr">
        <is>
          <t>Rodando Van · rodando-van.com/presupuesto-viaje-sudamerica/ · Precios de referencia de octubre de 2026</t>
        </is>
      </c>
    </row>
    <row r="3">
      <c r="A3" s="3" t="inlineStr"/>
    </row>
    <row r="4">
      <c r="A4" s="4" t="inlineStr">
        <is>
          <t>1. Pestaña «Presupuesto»</t>
        </is>
      </c>
    </row>
    <row r="5" ht="32" customHeight="1">
      <c r="A5" s="3" t="inlineStr">
        <is>
          <t>Arriba, tus datos generales: personas, combustible, consumo, cómo coméis, noches que pagáis, seguros e imprevistos. Abajo, una fila por país: pon los días y los km que vas a conducir en cada uno. Los países que no visites, déjalos vacíos.</t>
        </is>
      </c>
    </row>
    <row r="6" ht="32" customHeight="1">
      <c r="A6" s="3" t="inlineStr">
        <is>
          <t>Las celdas amarillas son las tuyas. Las grises se calculan solas: no hace falta tocarlas.</t>
        </is>
      </c>
    </row>
    <row r="7" ht="32" customHeight="1">
      <c r="A7" s="3" t="inlineStr">
        <is>
          <t>Si sabes lo que cuesta algo en tu ruta (el litro, el súper, el menú o la noche), escríbelo en las columnas «Tu precio». Si las dejas vacías se usa el precio de referencia.</t>
        </is>
      </c>
    </row>
    <row r="8" ht="32" customHeight="1">
      <c r="A8" s="3" t="inlineStr">
        <is>
          <t>Si los km de un país los dejas vacíos, se estiman con los km al día de la celda B14 (100 km por día, como en la calculadora). Pon los tuyos en cuanto los sepas.</t>
        </is>
      </c>
    </row>
    <row r="9" ht="32" customHeight="1">
      <c r="A9" s="3" t="inlineStr">
        <is>
          <t>Si la descargas desde la calculadora de la web, viene con tu ruta y tus precios. Si no, trae un ejemplo (2 meses por Argentina y Chile): bórralo y pon tu ruta.</t>
        </is>
      </c>
    </row>
    <row r="10">
      <c r="A10" s="3" t="inlineStr"/>
    </row>
    <row r="11">
      <c r="A11" s="4" t="inlineStr">
        <is>
          <t>2. Pestaña «Precios de referencia»</t>
        </is>
      </c>
    </row>
    <row r="12" ht="32" customHeight="1">
      <c r="A12" s="3" t="inlineStr">
        <is>
          <t>Precio del gasóleo, la gasolina, un menú barato y la compra mínima de supermercado en cada país, en dólares tal como los publican las fuentes y pasados a euros. Si cambias el tipo de cambio, todo se recalcula.</t>
        </is>
      </c>
    </row>
    <row r="13" ht="32" customHeight="1">
      <c r="A13" s="3" t="inlineStr">
        <is>
          <t>El precio de las noches de pago y de los seguros no está porque no hay una fuente pública fiable: cada camping y cada aseguradora cobra una cosa. Esos los pones tú. Tampoco el del gasóleo en Venezuela, donde solo se publica el subsidiado.</t>
        </is>
      </c>
    </row>
    <row r="14">
      <c r="A14" s="3" t="inlineStr"/>
    </row>
    <row r="15">
      <c r="A15" s="4" t="inlineStr">
        <is>
          <t>3. Pestaña «En ruta»</t>
        </is>
      </c>
    </row>
    <row r="16" ht="32" customHeight="1">
      <c r="A16" s="3" t="inlineStr">
        <is>
          <t>Para apuntar lo que gastas cada día durante el viaje. Abajo compara, país por país, lo presupuestado con lo gastado.</t>
        </is>
      </c>
    </row>
    <row r="17">
      <c r="A17" s="3" t="inlineStr"/>
    </row>
    <row r="18">
      <c r="A18" s="4" t="inlineStr">
        <is>
          <t>Abrirla en Google Sheets</t>
        </is>
      </c>
    </row>
    <row r="19" ht="32" customHeight="1">
      <c r="A19" s="3" t="inlineStr">
        <is>
          <t>Entra en sheets.google.com, crea una hoja en blanco y ve a Archivo &gt; Importar &gt; Subir. Elige este archivo y «Crear hoja de cálculo nueva». Las fórmulas y las listas desplegables funcionan igual.</t>
        </is>
      </c>
    </row>
    <row r="20" ht="32" customHeight="1">
      <c r="A20" s="3" t="inlineStr">
        <is>
          <t>También se abre sin cambios en LibreOffice Calc (gratis) y en Numbers.</t>
        </is>
      </c>
    </row>
    <row r="21">
      <c r="A21" s="3" t="inlineStr"/>
    </row>
    <row r="22">
      <c r="A22" s="4" t="inlineStr">
        <is>
          <t>Qué no incluye</t>
        </is>
      </c>
    </row>
    <row r="23" ht="32" customHeight="1">
      <c r="A23" s="3" t="inlineStr">
        <is>
          <t>El vehículo, el viaje hasta Sudamérica, el mantenimiento y las reparaciones, peajes, ferris ni entradas a parques. Súmalos aparte o súbelos en el margen de imprevistos.</t>
        </is>
      </c>
    </row>
    <row r="24">
      <c r="A24" s="3" t="inlineStr"/>
    </row>
    <row r="25">
      <c r="A25" s="4" t="inlineStr">
        <is>
          <t>Fuentes</t>
        </is>
      </c>
    </row>
    <row r="26">
      <c r="A26" s="2" t="inlineStr">
        <is>
          <t>Combustible: GlobalPetrolPrices.com, precios de la semana del 5-oct-2026 (consultado el 9-oct-2026). Cada país: https://www.globalpetrolprices.com/&lt;País&gt;/diesel_prices/ y /gasoline_prices/. Salvo Venezuela: gasolina de 95 al precio «internacional» de las estaciones que cobran en dólares, CNN en Español, 15-abr-2026, https://cnnespanol.cnn.com/2026/04/15/venezuela/venezuela-sistema-combustibles-subsidiado-premium-verde-rojo-orix</t>
        </is>
      </c>
    </row>
    <row r="27">
      <c r="A27" s="2" t="inlineStr">
        <is>
          <t>Comida: Numbeo, «Meal at an Inexpensive Restaurant» y «Daily recommended minimum amount of money for food per person» (2.400 kcal, dieta occidental), actualizados entre el 2 y el 9-oct-2026 (consultado el 9-oct-2026). https://www.numbeo.com/cost-of-living/ y https://www.numbeo.com/food-prices/</t>
        </is>
      </c>
    </row>
    <row r="28">
      <c r="A28" s="2" t="inlineStr">
        <is>
          <t>Cambio: Tipo de cambio de referencia del Banco Central Europeo del 9-oct-2026. https://www.ecb.europa.eu/stats/policy_and_exchange_rates/euro_reference_exchange_rates/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40"/>
  <sheetViews>
    <sheetView tabSelected="1" workbookViewId="0">
      <pane xSplit="1" ySplit="15" topLeftCell="B16"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0" customWidth="1" min="3" max="3"/>
    <col width="14" customWidth="1" min="4" max="4"/>
    <col width="14" customWidth="1" min="5" max="5"/>
    <col width="11" customWidth="1" min="6" max="6"/>
    <col width="11" customWidth="1" min="7" max="7"/>
    <col width="13" customWidth="1" min="8" max="8"/>
    <col width="12" customWidth="1" min="9" max="9"/>
    <col width="12" customWidth="1" min="10" max="10"/>
    <col width="13" customWidth="1" min="11" max="11"/>
    <col width="13" customWidth="1" min="12" max="12"/>
    <col width="12" customWidth="1" min="13" max="13"/>
    <col width="10" customWidth="1" min="14" max="14"/>
  </cols>
  <sheetData>
    <row r="1">
      <c r="A1" s="5" t="inlineStr">
        <is>
          <t>Presupuesto del viaje</t>
        </is>
      </c>
    </row>
    <row r="2">
      <c r="A2" s="6" t="inlineStr">
        <is>
          <t>Celdas amarillas: tus datos. Las grises se calculan solas.</t>
        </is>
      </c>
    </row>
    <row r="4">
      <c r="A4" s="7" t="inlineStr">
        <is>
          <t>Personas</t>
        </is>
      </c>
      <c r="B4" s="8" t="n">
        <v>2</v>
      </c>
      <c r="C4" s="6" t="inlineStr">
        <is>
          <t>1, 2, 3…</t>
        </is>
      </c>
    </row>
    <row r="5">
      <c r="A5" s="7" t="inlineStr">
        <is>
          <t>Combustible</t>
        </is>
      </c>
      <c r="B5" s="9" t="inlineStr">
        <is>
          <t>Gasóleo</t>
        </is>
      </c>
      <c r="C5" s="6" t="inlineStr">
        <is>
          <t>Gasóleo o Gasolina</t>
        </is>
      </c>
    </row>
    <row r="6">
      <c r="A6" s="7" t="inlineStr">
        <is>
          <t>Consumo del vehículo (l/100 km)</t>
        </is>
      </c>
      <c r="B6" s="10" t="n">
        <v>10</v>
      </c>
      <c r="C6" s="6" t="inlineStr">
        <is>
          <t>Tu media real. Cargada, por pistas y en altura gasta más que en la ficha técnica.</t>
        </is>
      </c>
    </row>
    <row r="7">
      <c r="A7" s="7" t="inlineStr">
        <is>
          <t>Cómo coméis</t>
        </is>
      </c>
      <c r="B7" s="9" t="inlineStr">
        <is>
          <t>Normal</t>
        </is>
      </c>
      <c r="C7" s="6" t="inlineStr">
        <is>
          <t>Ahorro: cocináis todo. Normal: coméis fuera unas 2 veces por semana. Cómodo: una vez al día.</t>
        </is>
      </c>
    </row>
    <row r="8">
      <c r="A8" s="7" t="inlineStr">
        <is>
          <t>Comidas fuera por persona y día</t>
        </is>
      </c>
      <c r="B8" s="11">
        <f>IF(B7="Ahorro",0,IF(B7="Cómodo",1,2/7))</f>
        <v/>
      </c>
      <c r="C8" s="6" t="inlineStr">
        <is>
          <t>Sale de la celda de arriba.</t>
        </is>
      </c>
    </row>
    <row r="9">
      <c r="A9" s="7" t="inlineStr">
        <is>
          <t>Noches que pagáis (%)</t>
        </is>
      </c>
      <c r="B9" s="12" t="n">
        <v>0.25</v>
      </c>
      <c r="C9" s="6" t="inlineStr">
        <is>
          <t>Camping, parking vigilado, hostal…</t>
        </is>
      </c>
    </row>
    <row r="10">
      <c r="A10" s="7" t="inlineStr">
        <is>
          <t>Precio medio de una noche de pago (€)</t>
        </is>
      </c>
      <c r="B10" s="13" t="n"/>
      <c r="C10" s="6" t="inlineStr">
        <is>
          <t>Sin dato público fiable: mira lo que cobran en tu ruta (iOverlander, Park4night).</t>
        </is>
      </c>
    </row>
    <row r="11">
      <c r="A11" s="7" t="inlineStr">
        <is>
          <t>Seguro del vehículo y papeles (€ al mes)</t>
        </is>
      </c>
      <c r="B11" s="13" t="n"/>
      <c r="C11" s="6" t="inlineStr">
        <is>
          <t>Seguro obligatorio de cada país (SOAT, Carta Verde…) y trámites, repartidos por mes.</t>
        </is>
      </c>
    </row>
    <row r="12">
      <c r="A12" s="7" t="inlineStr">
        <is>
          <t>Seguro de viaje (€ al mes por persona)</t>
        </is>
      </c>
      <c r="B12" s="13" t="n"/>
      <c r="C12" s="6" t="inlineStr">
        <is>
          <t>Lo que te cuesta tu póliza médica al mes.</t>
        </is>
      </c>
    </row>
    <row r="13">
      <c r="A13" s="7" t="inlineStr">
        <is>
          <t>Margen para imprevistos (%)</t>
        </is>
      </c>
      <c r="B13" s="12" t="n">
        <v>0.1</v>
      </c>
      <c r="C13" s="6" t="inlineStr">
        <is>
          <t>Averías, multas, ferris, una noche de hotel…</t>
        </is>
      </c>
    </row>
    <row r="14">
      <c r="A14" s="7" t="inlineStr">
        <is>
          <t>Km al día si dejas un país sin km</t>
        </is>
      </c>
      <c r="B14" s="8" t="n">
        <v>100</v>
      </c>
      <c r="C14" s="6" t="inlineStr">
        <is>
          <t>Estimación para los países sin km (la calculadora usa 100). Mejor pon los km de cada país.</t>
        </is>
      </c>
    </row>
    <row r="15" ht="45" customHeight="1">
      <c r="A15" s="14" t="inlineStr">
        <is>
          <t>País</t>
        </is>
      </c>
      <c r="B15" s="14" t="inlineStr">
        <is>
          <t>Días</t>
        </is>
      </c>
      <c r="C15" s="14" t="inlineStr">
        <is>
          <t>Km</t>
        </is>
      </c>
      <c r="D15" s="14" t="inlineStr">
        <is>
          <t>Tu precio combustible (€/l)</t>
        </is>
      </c>
      <c r="E15" s="14" t="inlineStr">
        <is>
          <t>Tu súper (€/persona y día)</t>
        </is>
      </c>
      <c r="F15" s="14" t="inlineStr">
        <is>
          <t>Tu menú (€)</t>
        </is>
      </c>
      <c r="G15" s="14" t="inlineStr">
        <is>
          <t>Tu noche (€)</t>
        </is>
      </c>
      <c r="H15" s="14" t="inlineStr">
        <is>
          <t>Combustible (€)</t>
        </is>
      </c>
      <c r="I15" s="14" t="inlineStr">
        <is>
          <t>Comida (€)</t>
        </is>
      </c>
      <c r="J15" s="14" t="inlineStr">
        <is>
          <t>Pernocta (€)</t>
        </is>
      </c>
      <c r="K15" s="14" t="inlineStr">
        <is>
          <t>Seguros y papeles (€)</t>
        </is>
      </c>
      <c r="L15" s="14" t="inlineStr">
        <is>
          <t>Imprevistos (€)</t>
        </is>
      </c>
      <c r="M15" s="14" t="inlineStr">
        <is>
          <t>Total (€)</t>
        </is>
      </c>
      <c r="N15" s="14" t="inlineStr">
        <is>
          <t>€ al día</t>
        </is>
      </c>
    </row>
    <row r="16">
      <c r="A16" s="15" t="inlineStr">
        <is>
          <t>Argentina</t>
        </is>
      </c>
      <c r="B16" s="16" t="n">
        <v>35</v>
      </c>
      <c r="C16" s="16" t="n">
        <v>5000</v>
      </c>
      <c r="D16" s="13" t="n"/>
      <c r="E16" s="13" t="n"/>
      <c r="F16" s="13" t="n"/>
      <c r="G16" s="13" t="n"/>
      <c r="H16" s="17">
        <f>IF(B16="",IF(C16="",0,C16),IF(C16="",B16*$B$14,C16))/100*$B$6*IF(D16&lt;&gt;"",D16,IF($B$5="Gasolina",IF(ISNUMBER('Precios de referencia'!G6),'Precios de referencia'!G6,0),IF(ISNUMBER('Precios de referencia'!F6),'Precios de referencia'!F6,0)))</f>
        <v/>
      </c>
      <c r="I16" s="17">
        <f>IF(B16="",0,B16*$B$4*(IF(E16&lt;&gt;"",E16,'Precios de referencia'!I6)+$B$8*IF(F16&lt;&gt;"",F16,'Precios de referencia'!H6)))</f>
        <v/>
      </c>
      <c r="J16" s="17">
        <f>IF(B16="",0,B16*$B$9*IF(G16&lt;&gt;"",G16,IF($B$10="",0,$B$10)))</f>
        <v/>
      </c>
      <c r="K16" s="17">
        <f>IF(B16="",0,B16/30*(IF($B$11="",0,$B$11)+IF($B$12="",0,$B$12)*$B$4))</f>
        <v/>
      </c>
      <c r="L16" s="17">
        <f>(H16+I16+J16+K16)*$B$13</f>
        <v/>
      </c>
      <c r="M16" s="17">
        <f>H16+I16+J16+K16+L16</f>
        <v/>
      </c>
      <c r="N16" s="17">
        <f>IF(B16="","",IF(B16&gt;0,M16/B16,""))</f>
        <v/>
      </c>
    </row>
    <row r="17">
      <c r="A17" s="15" t="inlineStr">
        <is>
          <t>Bolivia</t>
        </is>
      </c>
      <c r="B17" s="16" t="n"/>
      <c r="C17" s="16" t="n"/>
      <c r="D17" s="13" t="n"/>
      <c r="E17" s="13" t="n"/>
      <c r="F17" s="13" t="n"/>
      <c r="G17" s="13" t="n"/>
      <c r="H17" s="17">
        <f>IF(B17="",IF(C17="",0,C17),IF(C17="",B17*$B$14,C17))/100*$B$6*IF(D17&lt;&gt;"",D17,IF($B$5="Gasolina",IF(ISNUMBER('Precios de referencia'!G7),'Precios de referencia'!G7,0),IF(ISNUMBER('Precios de referencia'!F7),'Precios de referencia'!F7,0)))</f>
        <v/>
      </c>
      <c r="I17" s="17">
        <f>IF(B17="",0,B17*$B$4*(IF(E17&lt;&gt;"",E17,'Precios de referencia'!I7)+$B$8*IF(F17&lt;&gt;"",F17,'Precios de referencia'!H7)))</f>
        <v/>
      </c>
      <c r="J17" s="17">
        <f>IF(B17="",0,B17*$B$9*IF(G17&lt;&gt;"",G17,IF($B$10="",0,$B$10)))</f>
        <v/>
      </c>
      <c r="K17" s="17">
        <f>IF(B17="",0,B17/30*(IF($B$11="",0,$B$11)+IF($B$12="",0,$B$12)*$B$4))</f>
        <v/>
      </c>
      <c r="L17" s="17">
        <f>(H17+I17+J17+K17)*$B$13</f>
        <v/>
      </c>
      <c r="M17" s="17">
        <f>H17+I17+J17+K17+L17</f>
        <v/>
      </c>
      <c r="N17" s="17">
        <f>IF(B17="","",IF(B17&gt;0,M17/B17,""))</f>
        <v/>
      </c>
    </row>
    <row r="18">
      <c r="A18" s="15" t="inlineStr">
        <is>
          <t>Brasil</t>
        </is>
      </c>
      <c r="B18" s="16" t="n"/>
      <c r="C18" s="16" t="n"/>
      <c r="D18" s="13" t="n"/>
      <c r="E18" s="13" t="n"/>
      <c r="F18" s="13" t="n"/>
      <c r="G18" s="13" t="n"/>
      <c r="H18" s="17">
        <f>IF(B18="",IF(C18="",0,C18),IF(C18="",B18*$B$14,C18))/100*$B$6*IF(D18&lt;&gt;"",D18,IF($B$5="Gasolina",IF(ISNUMBER('Precios de referencia'!G8),'Precios de referencia'!G8,0),IF(ISNUMBER('Precios de referencia'!F8),'Precios de referencia'!F8,0)))</f>
        <v/>
      </c>
      <c r="I18" s="17">
        <f>IF(B18="",0,B18*$B$4*(IF(E18&lt;&gt;"",E18,'Precios de referencia'!I8)+$B$8*IF(F18&lt;&gt;"",F18,'Precios de referencia'!H8)))</f>
        <v/>
      </c>
      <c r="J18" s="17">
        <f>IF(B18="",0,B18*$B$9*IF(G18&lt;&gt;"",G18,IF($B$10="",0,$B$10)))</f>
        <v/>
      </c>
      <c r="K18" s="17">
        <f>IF(B18="",0,B18/30*(IF($B$11="",0,$B$11)+IF($B$12="",0,$B$12)*$B$4))</f>
        <v/>
      </c>
      <c r="L18" s="17">
        <f>(H18+I18+J18+K18)*$B$13</f>
        <v/>
      </c>
      <c r="M18" s="17">
        <f>H18+I18+J18+K18+L18</f>
        <v/>
      </c>
      <c r="N18" s="17">
        <f>IF(B18="","",IF(B18&gt;0,M18/B18,""))</f>
        <v/>
      </c>
    </row>
    <row r="19">
      <c r="A19" s="15" t="inlineStr">
        <is>
          <t>Chile</t>
        </is>
      </c>
      <c r="B19" s="16" t="n">
        <v>25</v>
      </c>
      <c r="C19" s="16" t="n">
        <v>3500</v>
      </c>
      <c r="D19" s="13" t="n"/>
      <c r="E19" s="13" t="n"/>
      <c r="F19" s="13" t="n"/>
      <c r="G19" s="13" t="n"/>
      <c r="H19" s="17">
        <f>IF(B19="",IF(C19="",0,C19),IF(C19="",B19*$B$14,C19))/100*$B$6*IF(D19&lt;&gt;"",D19,IF($B$5="Gasolina",IF(ISNUMBER('Precios de referencia'!G9),'Precios de referencia'!G9,0),IF(ISNUMBER('Precios de referencia'!F9),'Precios de referencia'!F9,0)))</f>
        <v/>
      </c>
      <c r="I19" s="17">
        <f>IF(B19="",0,B19*$B$4*(IF(E19&lt;&gt;"",E19,'Precios de referencia'!I9)+$B$8*IF(F19&lt;&gt;"",F19,'Precios de referencia'!H9)))</f>
        <v/>
      </c>
      <c r="J19" s="17">
        <f>IF(B19="",0,B19*$B$9*IF(G19&lt;&gt;"",G19,IF($B$10="",0,$B$10)))</f>
        <v/>
      </c>
      <c r="K19" s="17">
        <f>IF(B19="",0,B19/30*(IF($B$11="",0,$B$11)+IF($B$12="",0,$B$12)*$B$4))</f>
        <v/>
      </c>
      <c r="L19" s="17">
        <f>(H19+I19+J19+K19)*$B$13</f>
        <v/>
      </c>
      <c r="M19" s="17">
        <f>H19+I19+J19+K19+L19</f>
        <v/>
      </c>
      <c r="N19" s="17">
        <f>IF(B19="","",IF(B19&gt;0,M19/B19,""))</f>
        <v/>
      </c>
    </row>
    <row r="20">
      <c r="A20" s="15" t="inlineStr">
        <is>
          <t>Colombia</t>
        </is>
      </c>
      <c r="B20" s="16" t="n"/>
      <c r="C20" s="16" t="n"/>
      <c r="D20" s="13" t="n"/>
      <c r="E20" s="13" t="n"/>
      <c r="F20" s="13" t="n"/>
      <c r="G20" s="13" t="n"/>
      <c r="H20" s="17">
        <f>IF(B20="",IF(C20="",0,C20),IF(C20="",B20*$B$14,C20))/100*$B$6*IF(D20&lt;&gt;"",D20,IF($B$5="Gasolina",IF(ISNUMBER('Precios de referencia'!G10),'Precios de referencia'!G10,0),IF(ISNUMBER('Precios de referencia'!F10),'Precios de referencia'!F10,0)))</f>
        <v/>
      </c>
      <c r="I20" s="17">
        <f>IF(B20="",0,B20*$B$4*(IF(E20&lt;&gt;"",E20,'Precios de referencia'!I10)+$B$8*IF(F20&lt;&gt;"",F20,'Precios de referencia'!H10)))</f>
        <v/>
      </c>
      <c r="J20" s="17">
        <f>IF(B20="",0,B20*$B$9*IF(G20&lt;&gt;"",G20,IF($B$10="",0,$B$10)))</f>
        <v/>
      </c>
      <c r="K20" s="17">
        <f>IF(B20="",0,B20/30*(IF($B$11="",0,$B$11)+IF($B$12="",0,$B$12)*$B$4))</f>
        <v/>
      </c>
      <c r="L20" s="17">
        <f>(H20+I20+J20+K20)*$B$13</f>
        <v/>
      </c>
      <c r="M20" s="17">
        <f>H20+I20+J20+K20+L20</f>
        <v/>
      </c>
      <c r="N20" s="17">
        <f>IF(B20="","",IF(B20&gt;0,M20/B20,""))</f>
        <v/>
      </c>
    </row>
    <row r="21">
      <c r="A21" s="15" t="inlineStr">
        <is>
          <t>Ecuador</t>
        </is>
      </c>
      <c r="B21" s="16" t="n"/>
      <c r="C21" s="16" t="n"/>
      <c r="D21" s="13" t="n"/>
      <c r="E21" s="13" t="n"/>
      <c r="F21" s="13" t="n"/>
      <c r="G21" s="13" t="n"/>
      <c r="H21" s="17">
        <f>IF(B21="",IF(C21="",0,C21),IF(C21="",B21*$B$14,C21))/100*$B$6*IF(D21&lt;&gt;"",D21,IF($B$5="Gasolina",IF(ISNUMBER('Precios de referencia'!G11),'Precios de referencia'!G11,0),IF(ISNUMBER('Precios de referencia'!F11),'Precios de referencia'!F11,0)))</f>
        <v/>
      </c>
      <c r="I21" s="17">
        <f>IF(B21="",0,B21*$B$4*(IF(E21&lt;&gt;"",E21,'Precios de referencia'!I11)+$B$8*IF(F21&lt;&gt;"",F21,'Precios de referencia'!H11)))</f>
        <v/>
      </c>
      <c r="J21" s="17">
        <f>IF(B21="",0,B21*$B$9*IF(G21&lt;&gt;"",G21,IF($B$10="",0,$B$10)))</f>
        <v/>
      </c>
      <c r="K21" s="17">
        <f>IF(B21="",0,B21/30*(IF($B$11="",0,$B$11)+IF($B$12="",0,$B$12)*$B$4))</f>
        <v/>
      </c>
      <c r="L21" s="17">
        <f>(H21+I21+J21+K21)*$B$13</f>
        <v/>
      </c>
      <c r="M21" s="17">
        <f>H21+I21+J21+K21+L21</f>
        <v/>
      </c>
      <c r="N21" s="17">
        <f>IF(B21="","",IF(B21&gt;0,M21/B21,""))</f>
        <v/>
      </c>
    </row>
    <row r="22">
      <c r="A22" s="15" t="inlineStr">
        <is>
          <t>Paraguay</t>
        </is>
      </c>
      <c r="B22" s="16" t="n"/>
      <c r="C22" s="16" t="n"/>
      <c r="D22" s="13" t="n"/>
      <c r="E22" s="13" t="n"/>
      <c r="F22" s="13" t="n"/>
      <c r="G22" s="13" t="n"/>
      <c r="H22" s="17">
        <f>IF(B22="",IF(C22="",0,C22),IF(C22="",B22*$B$14,C22))/100*$B$6*IF(D22&lt;&gt;"",D22,IF($B$5="Gasolina",IF(ISNUMBER('Precios de referencia'!G12),'Precios de referencia'!G12,0),IF(ISNUMBER('Precios de referencia'!F12),'Precios de referencia'!F12,0)))</f>
        <v/>
      </c>
      <c r="I22" s="17">
        <f>IF(B22="",0,B22*$B$4*(IF(E22&lt;&gt;"",E22,'Precios de referencia'!I12)+$B$8*IF(F22&lt;&gt;"",F22,'Precios de referencia'!H12)))</f>
        <v/>
      </c>
      <c r="J22" s="17">
        <f>IF(B22="",0,B22*$B$9*IF(G22&lt;&gt;"",G22,IF($B$10="",0,$B$10)))</f>
        <v/>
      </c>
      <c r="K22" s="17">
        <f>IF(B22="",0,B22/30*(IF($B$11="",0,$B$11)+IF($B$12="",0,$B$12)*$B$4))</f>
        <v/>
      </c>
      <c r="L22" s="17">
        <f>(H22+I22+J22+K22)*$B$13</f>
        <v/>
      </c>
      <c r="M22" s="17">
        <f>H22+I22+J22+K22+L22</f>
        <v/>
      </c>
      <c r="N22" s="17">
        <f>IF(B22="","",IF(B22&gt;0,M22/B22,""))</f>
        <v/>
      </c>
    </row>
    <row r="23">
      <c r="A23" s="15" t="inlineStr">
        <is>
          <t>Perú</t>
        </is>
      </c>
      <c r="B23" s="16" t="n"/>
      <c r="C23" s="16" t="n"/>
      <c r="D23" s="13" t="n"/>
      <c r="E23" s="13" t="n"/>
      <c r="F23" s="13" t="n"/>
      <c r="G23" s="13" t="n"/>
      <c r="H23" s="17">
        <f>IF(B23="",IF(C23="",0,C23),IF(C23="",B23*$B$14,C23))/100*$B$6*IF(D23&lt;&gt;"",D23,IF($B$5="Gasolina",IF(ISNUMBER('Precios de referencia'!G13),'Precios de referencia'!G13,0),IF(ISNUMBER('Precios de referencia'!F13),'Precios de referencia'!F13,0)))</f>
        <v/>
      </c>
      <c r="I23" s="17">
        <f>IF(B23="",0,B23*$B$4*(IF(E23&lt;&gt;"",E23,'Precios de referencia'!I13)+$B$8*IF(F23&lt;&gt;"",F23,'Precios de referencia'!H13)))</f>
        <v/>
      </c>
      <c r="J23" s="17">
        <f>IF(B23="",0,B23*$B$9*IF(G23&lt;&gt;"",G23,IF($B$10="",0,$B$10)))</f>
        <v/>
      </c>
      <c r="K23" s="17">
        <f>IF(B23="",0,B23/30*(IF($B$11="",0,$B$11)+IF($B$12="",0,$B$12)*$B$4))</f>
        <v/>
      </c>
      <c r="L23" s="17">
        <f>(H23+I23+J23+K23)*$B$13</f>
        <v/>
      </c>
      <c r="M23" s="17">
        <f>H23+I23+J23+K23+L23</f>
        <v/>
      </c>
      <c r="N23" s="17">
        <f>IF(B23="","",IF(B23&gt;0,M23/B23,""))</f>
        <v/>
      </c>
    </row>
    <row r="24">
      <c r="A24" s="15" t="inlineStr">
        <is>
          <t>Uruguay</t>
        </is>
      </c>
      <c r="B24" s="16" t="n"/>
      <c r="C24" s="16" t="n"/>
      <c r="D24" s="13" t="n"/>
      <c r="E24" s="13" t="n"/>
      <c r="F24" s="13" t="n"/>
      <c r="G24" s="13" t="n"/>
      <c r="H24" s="17">
        <f>IF(B24="",IF(C24="",0,C24),IF(C24="",B24*$B$14,C24))/100*$B$6*IF(D24&lt;&gt;"",D24,IF($B$5="Gasolina",IF(ISNUMBER('Precios de referencia'!G14),'Precios de referencia'!G14,0),IF(ISNUMBER('Precios de referencia'!F14),'Precios de referencia'!F14,0)))</f>
        <v/>
      </c>
      <c r="I24" s="17">
        <f>IF(B24="",0,B24*$B$4*(IF(E24&lt;&gt;"",E24,'Precios de referencia'!I14)+$B$8*IF(F24&lt;&gt;"",F24,'Precios de referencia'!H14)))</f>
        <v/>
      </c>
      <c r="J24" s="17">
        <f>IF(B24="",0,B24*$B$9*IF(G24&lt;&gt;"",G24,IF($B$10="",0,$B$10)))</f>
        <v/>
      </c>
      <c r="K24" s="17">
        <f>IF(B24="",0,B24/30*(IF($B$11="",0,$B$11)+IF($B$12="",0,$B$12)*$B$4))</f>
        <v/>
      </c>
      <c r="L24" s="17">
        <f>(H24+I24+J24+K24)*$B$13</f>
        <v/>
      </c>
      <c r="M24" s="17">
        <f>H24+I24+J24+K24+L24</f>
        <v/>
      </c>
      <c r="N24" s="17">
        <f>IF(B24="","",IF(B24&gt;0,M24/B24,""))</f>
        <v/>
      </c>
    </row>
    <row r="25">
      <c r="A25" s="15" t="inlineStr">
        <is>
          <t>Venezuela</t>
        </is>
      </c>
      <c r="B25" s="16" t="n"/>
      <c r="C25" s="16" t="n"/>
      <c r="D25" s="13" t="n"/>
      <c r="E25" s="13" t="n"/>
      <c r="F25" s="13" t="n"/>
      <c r="G25" s="13" t="n"/>
      <c r="H25" s="17">
        <f>IF(B25="",IF(C25="",0,C25),IF(C25="",B25*$B$14,C25))/100*$B$6*IF(D25&lt;&gt;"",D25,IF($B$5="Gasolina",IF(ISNUMBER('Precios de referencia'!G15),'Precios de referencia'!G15,0),IF(ISNUMBER('Precios de referencia'!F15),'Precios de referencia'!F15,0)))</f>
        <v/>
      </c>
      <c r="I25" s="17">
        <f>IF(B25="",0,B25*$B$4*(IF(E25&lt;&gt;"",E25,'Precios de referencia'!I15)+$B$8*IF(F25&lt;&gt;"",F25,'Precios de referencia'!H15)))</f>
        <v/>
      </c>
      <c r="J25" s="17">
        <f>IF(B25="",0,B25*$B$9*IF(G25&lt;&gt;"",G25,IF($B$10="",0,$B$10)))</f>
        <v/>
      </c>
      <c r="K25" s="17">
        <f>IF(B25="",0,B25/30*(IF($B$11="",0,$B$11)+IF($B$12="",0,$B$12)*$B$4))</f>
        <v/>
      </c>
      <c r="L25" s="17">
        <f>(H25+I25+J25+K25)*$B$13</f>
        <v/>
      </c>
      <c r="M25" s="17">
        <f>H25+I25+J25+K25+L25</f>
        <v/>
      </c>
      <c r="N25" s="17">
        <f>IF(B25="","",IF(B25&gt;0,M25/B25,""))</f>
        <v/>
      </c>
    </row>
    <row r="26">
      <c r="A26" s="18" t="inlineStr">
        <is>
          <t>Total</t>
        </is>
      </c>
      <c r="B26" s="19">
        <f>SUM(B16:B25)</f>
        <v/>
      </c>
      <c r="C26" s="19">
        <f>SUM(C16:C25)+SUMIF(C16:C25,"",B16:B25)*$B$14</f>
        <v/>
      </c>
      <c r="D26" s="18" t="n"/>
      <c r="E26" s="18" t="n"/>
      <c r="F26" s="18" t="n"/>
      <c r="G26" s="18" t="n"/>
      <c r="H26" s="20">
        <f>SUM(H16:H25)</f>
        <v/>
      </c>
      <c r="I26" s="20">
        <f>SUM(I16:I25)</f>
        <v/>
      </c>
      <c r="J26" s="20">
        <f>SUM(J16:J25)</f>
        <v/>
      </c>
      <c r="K26" s="20">
        <f>SUM(K16:K25)</f>
        <v/>
      </c>
      <c r="L26" s="20">
        <f>SUM(L16:L25)</f>
        <v/>
      </c>
      <c r="M26" s="20">
        <f>SUM(M16:M25)</f>
        <v/>
      </c>
      <c r="N26" s="20">
        <f>IF(B26&gt;0,M26/B26,"")</f>
        <v/>
      </c>
    </row>
    <row r="28">
      <c r="A28" s="21" t="inlineStr">
        <is>
          <t>Resumen</t>
        </is>
      </c>
    </row>
    <row r="29">
      <c r="A29" s="22" t="inlineStr">
        <is>
          <t>Total del viaje</t>
        </is>
      </c>
      <c r="B29" s="23">
        <f>M26</f>
        <v/>
      </c>
    </row>
    <row r="30">
      <c r="A30" s="24" t="inlineStr">
        <is>
          <t>Al día</t>
        </is>
      </c>
      <c r="B30" s="17">
        <f>IF(B26&gt;0,M26/B26,0)</f>
        <v/>
      </c>
    </row>
    <row r="31">
      <c r="A31" s="24" t="inlineStr">
        <is>
          <t>Por persona y día</t>
        </is>
      </c>
      <c r="B31" s="25">
        <f>IF(B26&gt;0,M26/B26/$B$4,0)</f>
        <v/>
      </c>
    </row>
    <row r="32">
      <c r="A32" s="24" t="inlineStr">
        <is>
          <t>Combustible (% del total)</t>
        </is>
      </c>
      <c r="B32" s="26">
        <f>IF(M26&gt;0,H26/M26,0)</f>
        <v/>
      </c>
    </row>
    <row r="33">
      <c r="A33" s="24" t="inlineStr">
        <is>
          <t>Comida (% del total)</t>
        </is>
      </c>
      <c r="B33" s="26">
        <f>IF(M26&gt;0,I26/M26,0)</f>
        <v/>
      </c>
    </row>
    <row r="34">
      <c r="A34" s="24" t="inlineStr">
        <is>
          <t>Pernocta (% del total)</t>
        </is>
      </c>
      <c r="B34" s="26">
        <f>IF(M26&gt;0,J26/M26,0)</f>
        <v/>
      </c>
    </row>
    <row r="35">
      <c r="A35" s="24" t="inlineStr">
        <is>
          <t>Seguros y papeles (% del total)</t>
        </is>
      </c>
      <c r="B35" s="26">
        <f>IF(M26&gt;0,K26/M26,0)</f>
        <v/>
      </c>
    </row>
    <row r="36">
      <c r="A36" s="24" t="inlineStr">
        <is>
          <t>Imprevistos (% del total)</t>
        </is>
      </c>
      <c r="B36" s="26">
        <f>IF(M26&gt;0,L26/M26,0)</f>
        <v/>
      </c>
    </row>
    <row r="38">
      <c r="A38" s="6" t="inlineStr">
        <is>
          <t>Si la pernocta o los seguros salen a 0, es que faltan sus precios arriba (celdas B10, B11 y B12): el total no los incluye.</t>
        </is>
      </c>
    </row>
    <row r="39">
      <c r="A39" s="6" t="inlineStr">
        <is>
          <t>Si el combustible de un país sale a 0 con km puestos, no hay precio de referencia (gasóleo en Venezuela): escribe el tuyo en «Tu precio combustible».</t>
        </is>
      </c>
    </row>
    <row r="40">
      <c r="A40" s="6" t="inlineStr">
        <is>
          <t>No incluye el vehículo, el viaje hasta Sudamérica, mantenimiento, peajes, ferris ni entradas a parques.</t>
        </is>
      </c>
    </row>
  </sheetData>
  <dataValidations count="2">
    <dataValidation sqref="B5" showDropDown="0" showInputMessage="0" showErrorMessage="0" allowBlank="0" type="list">
      <formula1>"Gasóleo,Gasolina"</formula1>
    </dataValidation>
    <dataValidation sqref="B7" showDropDown="0" showInputMessage="0" showErrorMessage="0" allowBlank="0" type="list">
      <formula1>"Ahorro,Normal,Cómodo"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5"/>
  <sheetViews>
    <sheetView tabSelected="0" workbookViewId="0">
      <pane xSplit="1" ySplit="5" topLeftCell="B6" activePane="bottomRight" state="frozen"/>
      <selection pane="topRight"/>
      <selection pane="bottomLeft"/>
      <selection pane="bottomRight" activeCell="A1" sqref="A1"/>
    </sheetView>
  </sheetViews>
  <sheetFormatPr baseColWidth="8" defaultRowHeight="15"/>
  <cols>
    <col width="16" customWidth="1" min="1" max="1"/>
    <col width="14" customWidth="1" min="2" max="2"/>
    <col width="14" customWidth="1" min="3" max="3"/>
    <col width="14" customWidth="1" min="4" max="4"/>
    <col width="18" customWidth="1" min="5" max="5"/>
    <col width="14" customWidth="1" min="6" max="6"/>
    <col width="14" customWidth="1" min="7" max="7"/>
    <col width="14" customWidth="1" min="8" max="8"/>
    <col width="18" customWidth="1" min="9" max="9"/>
  </cols>
  <sheetData>
    <row r="1">
      <c r="A1" s="5" t="inlineStr">
        <is>
          <t>Precios de referencia por país</t>
        </is>
      </c>
    </row>
    <row r="2">
      <c r="A2" s="6" t="inlineStr">
        <is>
          <t>En dólares como los publican las fuentes y en euros con el tipo de cambio de abajo. Fuentes al final.</t>
        </is>
      </c>
    </row>
    <row r="3">
      <c r="A3" s="7" t="inlineStr">
        <is>
          <t>Tipo de cambio: 1 € =</t>
        </is>
      </c>
      <c r="B3" s="27" t="n">
        <v>1.1206</v>
      </c>
      <c r="C3" s="6" t="inlineStr">
        <is>
          <t>BCE, 9-oct-2026. Cámbialo si quieres actualizarlo.</t>
        </is>
      </c>
    </row>
    <row r="5">
      <c r="A5" s="14" t="inlineStr">
        <is>
          <t>País</t>
        </is>
      </c>
      <c r="B5" s="14" t="inlineStr">
        <is>
          <t>Gasóleo (USD/l)</t>
        </is>
      </c>
      <c r="C5" s="14" t="inlineStr">
        <is>
          <t>Gasolina (USD/l)</t>
        </is>
      </c>
      <c r="D5" s="14" t="inlineStr">
        <is>
          <t>Menú barato (USD)</t>
        </is>
      </c>
      <c r="E5" s="14" t="inlineStr">
        <is>
          <t>Súper mínimo (USD/persona y día)</t>
        </is>
      </c>
      <c r="F5" s="14" t="inlineStr">
        <is>
          <t>Gasóleo (€/l)</t>
        </is>
      </c>
      <c r="G5" s="14" t="inlineStr">
        <is>
          <t>Gasolina (€/l)</t>
        </is>
      </c>
      <c r="H5" s="14" t="inlineStr">
        <is>
          <t>Menú barato (€)</t>
        </is>
      </c>
      <c r="I5" s="14" t="inlineStr">
        <is>
          <t>Súper mínimo (€/persona y día)</t>
        </is>
      </c>
    </row>
    <row r="6">
      <c r="A6" s="15" t="inlineStr">
        <is>
          <t>Argentina</t>
        </is>
      </c>
      <c r="B6" s="28" t="n">
        <v>1.6</v>
      </c>
      <c r="C6" s="28" t="n">
        <v>1.42</v>
      </c>
      <c r="D6" s="28" t="n">
        <v>14.55</v>
      </c>
      <c r="E6" s="28" t="n">
        <v>8.51</v>
      </c>
      <c r="F6" s="25">
        <f>B6/$B$3</f>
        <v/>
      </c>
      <c r="G6" s="25">
        <f>C6/$B$3</f>
        <v/>
      </c>
      <c r="H6" s="25">
        <f>D6/$B$3</f>
        <v/>
      </c>
      <c r="I6" s="25">
        <f>E6/$B$3</f>
        <v/>
      </c>
    </row>
    <row r="7">
      <c r="A7" s="15" t="inlineStr">
        <is>
          <t>Bolivia</t>
        </is>
      </c>
      <c r="B7" s="28" t="n">
        <v>1.5</v>
      </c>
      <c r="C7" s="28" t="n">
        <v>0.58</v>
      </c>
      <c r="D7" s="28" t="n">
        <v>1.82</v>
      </c>
      <c r="E7" s="28" t="n">
        <v>3.67</v>
      </c>
      <c r="F7" s="25">
        <f>B7/$B$3</f>
        <v/>
      </c>
      <c r="G7" s="25">
        <f>C7/$B$3</f>
        <v/>
      </c>
      <c r="H7" s="25">
        <f>D7/$B$3</f>
        <v/>
      </c>
      <c r="I7" s="25">
        <f>E7/$B$3</f>
        <v/>
      </c>
    </row>
    <row r="8">
      <c r="A8" s="15" t="inlineStr">
        <is>
          <t>Brasil</t>
        </is>
      </c>
      <c r="B8" s="28" t="n">
        <v>1.33</v>
      </c>
      <c r="C8" s="28" t="n">
        <v>1.26</v>
      </c>
      <c r="D8" s="28" t="n">
        <v>6.78</v>
      </c>
      <c r="E8" s="28" t="n">
        <v>6.41</v>
      </c>
      <c r="F8" s="25">
        <f>B8/$B$3</f>
        <v/>
      </c>
      <c r="G8" s="25">
        <f>C8/$B$3</f>
        <v/>
      </c>
      <c r="H8" s="25">
        <f>D8/$B$3</f>
        <v/>
      </c>
      <c r="I8" s="25">
        <f>E8/$B$3</f>
        <v/>
      </c>
    </row>
    <row r="9">
      <c r="A9" s="15" t="inlineStr">
        <is>
          <t>Chile</t>
        </is>
      </c>
      <c r="B9" s="28" t="n">
        <v>1.47</v>
      </c>
      <c r="C9" s="28" t="n">
        <v>1.53</v>
      </c>
      <c r="D9" s="28" t="n">
        <v>8.17</v>
      </c>
      <c r="E9" s="28" t="n">
        <v>7.44</v>
      </c>
      <c r="F9" s="25">
        <f>B9/$B$3</f>
        <v/>
      </c>
      <c r="G9" s="25">
        <f>C9/$B$3</f>
        <v/>
      </c>
      <c r="H9" s="25">
        <f>D9/$B$3</f>
        <v/>
      </c>
      <c r="I9" s="25">
        <f>E9/$B$3</f>
        <v/>
      </c>
    </row>
    <row r="10">
      <c r="A10" s="15" t="inlineStr">
        <is>
          <t>Colombia</t>
        </is>
      </c>
      <c r="B10" s="28" t="n">
        <v>0.9399999999999999</v>
      </c>
      <c r="C10" s="28" t="n">
        <v>1.31</v>
      </c>
      <c r="D10" s="28" t="n">
        <v>7.75</v>
      </c>
      <c r="E10" s="28" t="n">
        <v>8.460000000000001</v>
      </c>
      <c r="F10" s="25">
        <f>B10/$B$3</f>
        <v/>
      </c>
      <c r="G10" s="25">
        <f>C10/$B$3</f>
        <v/>
      </c>
      <c r="H10" s="25">
        <f>D10/$B$3</f>
        <v/>
      </c>
      <c r="I10" s="25">
        <f>E10/$B$3</f>
        <v/>
      </c>
    </row>
    <row r="11">
      <c r="A11" s="15" t="inlineStr">
        <is>
          <t>Ecuador</t>
        </is>
      </c>
      <c r="B11" s="28" t="n">
        <v>0.83</v>
      </c>
      <c r="C11" s="28" t="n">
        <v>0.85</v>
      </c>
      <c r="D11" s="28" t="n">
        <v>3.5</v>
      </c>
      <c r="E11" s="28" t="n">
        <v>5.82</v>
      </c>
      <c r="F11" s="25">
        <f>B11/$B$3</f>
        <v/>
      </c>
      <c r="G11" s="25">
        <f>C11/$B$3</f>
        <v/>
      </c>
      <c r="H11" s="25">
        <f>D11/$B$3</f>
        <v/>
      </c>
      <c r="I11" s="25">
        <f>E11/$B$3</f>
        <v/>
      </c>
    </row>
    <row r="12">
      <c r="A12" s="15" t="inlineStr">
        <is>
          <t>Paraguay</t>
        </is>
      </c>
      <c r="B12" s="28" t="n">
        <v>1.5</v>
      </c>
      <c r="C12" s="28" t="n">
        <v>1.28</v>
      </c>
      <c r="D12" s="28" t="n">
        <v>6.43</v>
      </c>
      <c r="E12" s="28" t="n">
        <v>6.63</v>
      </c>
      <c r="F12" s="25">
        <f>B12/$B$3</f>
        <v/>
      </c>
      <c r="G12" s="25">
        <f>C12/$B$3</f>
        <v/>
      </c>
      <c r="H12" s="25">
        <f>D12/$B$3</f>
        <v/>
      </c>
      <c r="I12" s="25">
        <f>E12/$B$3</f>
        <v/>
      </c>
    </row>
    <row r="13">
      <c r="A13" s="15" t="inlineStr">
        <is>
          <t>Perú</t>
        </is>
      </c>
      <c r="B13" s="28" t="n">
        <v>1.91</v>
      </c>
      <c r="C13" s="28" t="n">
        <v>1.68</v>
      </c>
      <c r="D13" s="28" t="n">
        <v>3.49</v>
      </c>
      <c r="E13" s="28" t="n">
        <v>6.49</v>
      </c>
      <c r="F13" s="25">
        <f>B13/$B$3</f>
        <v/>
      </c>
      <c r="G13" s="25">
        <f>C13/$B$3</f>
        <v/>
      </c>
      <c r="H13" s="25">
        <f>D13/$B$3</f>
        <v/>
      </c>
      <c r="I13" s="25">
        <f>E13/$B$3</f>
        <v/>
      </c>
    </row>
    <row r="14">
      <c r="A14" s="15" t="inlineStr">
        <is>
          <t>Uruguay</t>
        </is>
      </c>
      <c r="B14" s="28" t="n">
        <v>1.57</v>
      </c>
      <c r="C14" s="28" t="n">
        <v>2.26</v>
      </c>
      <c r="D14" s="28" t="n">
        <v>16.82</v>
      </c>
      <c r="E14" s="28" t="n">
        <v>10.03</v>
      </c>
      <c r="F14" s="25">
        <f>B14/$B$3</f>
        <v/>
      </c>
      <c r="G14" s="25">
        <f>C14/$B$3</f>
        <v/>
      </c>
      <c r="H14" s="25">
        <f>D14/$B$3</f>
        <v/>
      </c>
      <c r="I14" s="25">
        <f>E14/$B$3</f>
        <v/>
      </c>
    </row>
    <row r="15">
      <c r="A15" s="15" t="inlineStr">
        <is>
          <t>Venezuela</t>
        </is>
      </c>
      <c r="B15" s="28" t="inlineStr">
        <is>
          <t>sin dato</t>
        </is>
      </c>
      <c r="C15" s="28" t="n">
        <v>0.5</v>
      </c>
      <c r="D15" s="28" t="n">
        <v>10</v>
      </c>
      <c r="E15" s="28" t="n">
        <v>8.93</v>
      </c>
      <c r="F15" s="25" t="inlineStr">
        <is>
          <t>sin dato</t>
        </is>
      </c>
      <c r="G15" s="25">
        <f>C15/$B$3</f>
        <v/>
      </c>
      <c r="H15" s="25">
        <f>D15/$B$3</f>
        <v/>
      </c>
      <c r="I15" s="25">
        <f>E15/$B$3</f>
        <v/>
      </c>
    </row>
    <row r="17">
      <c r="A17" s="21" t="inlineStr">
        <is>
          <t>Fuentes</t>
        </is>
      </c>
    </row>
    <row r="18">
      <c r="A18" s="6" t="inlineStr">
        <is>
          <t>Gasóleo y gasolina: GlobalPetrolPrices.com, precios de la semana del 5-oct-2026 (consultado el 9-oct-2026). Cada país: https://www.globalpetrolprices.com/&lt;País&gt;/diesel_prices/ y /gasoline_prices/. Salvo Venezuela: gasolina de 95 al precio «internacional» de las estaciones que cobran en dólares, CNN en Español, 15-abr-2026, https://cnnespanol.cnn.com/2026/04/15/venezuela/venezuela-sistema-combustibles-subsidiado-premium-verde-rojo-orix</t>
        </is>
      </c>
    </row>
    <row r="19">
      <c r="A19" s="6" t="inlineStr">
        <is>
          <t>GlobalPetrolPrices toma los datos de los organismos oficiales de cada país (Secretaría de Energía en Argentina, ANH en Bolivia, ANP en Brasil, CNE en Chile, CREG en Colombia, ARCERNNR en Ecuador, Petroperú, ANCAP en Uruguay).</t>
        </is>
      </c>
    </row>
    <row r="20">
      <c r="A20" s="6" t="inlineStr">
        <is>
          <t>Bolivia: desde el 18-sep-2026 el gasóleo sigue el precio de importación y cambia a menudo (Primicias, 19-sep-2026). Compruébalo antes de ir.</t>
        </is>
      </c>
    </row>
    <row r="21">
      <c r="A21" s="6" t="inlineStr">
        <is>
          <t>Venezuela: la gasolina subsidiada (unos 0,02 USD/l) va con cupo de 120 l al mes y Carnet de la Patria; usamos la de 95 octanos a 0,50 USD/l de las estaciones que cobran en dólares (CNN en Español, 15-abr-2026). Del gasóleo solo hay publicado el precio subsidiado: «sin dato», pon el tuyo.</t>
        </is>
      </c>
    </row>
    <row r="22">
      <c r="A22" s="6" t="inlineStr">
        <is>
          <t>Venezuela: Numbeo pasa los bolívares a dólares al cambio oficial del BCV (875,65 Bs/USD el 9-oct-2026).</t>
        </is>
      </c>
    </row>
    <row r="23">
      <c r="A23" s="6" t="inlineStr">
        <is>
          <t>Menú y súper: Numbeo, «Meal at an Inexpensive Restaurant» y «Daily recommended minimum amount of money for food per person» (2.400 kcal, dieta occidental), actualizados entre el 2 y el 9-oct-2026 (consultado el 9-oct-2026). https://www.numbeo.com/cost-of-living/ y https://www.numbeo.com/food-prices/</t>
        </is>
      </c>
    </row>
    <row r="24">
      <c r="A24" s="6" t="inlineStr">
        <is>
          <t>El «súper mínimo» es la cesta de Numbeo para 2.400 kcal al día (leche, pan, arroz, huevos, queso, pollo, ternera, fruta y verdura). No lleva café, aceite, pasta, bebidas ni caprichos, así que el gasto real suele ser algo mayor.</t>
        </is>
      </c>
    </row>
    <row r="25">
      <c r="A25" s="6" t="inlineStr">
        <is>
          <t>Cambio: Tipo de cambio de referencia del Banco Central Europeo del 9-oct-2026. https://www.ecb.europa.eu/stats/policy_and_exchange_rates/euro_reference_exchange_rates/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18"/>
  <sheetViews>
    <sheetView tabSelected="0" workbookViewId="0">
      <pane ySplit="4" topLeftCell="A5" activePane="bottomLeft" state="frozen"/>
      <selection pane="bottomLeft" activeCell="A1" sqref="A1"/>
    </sheetView>
  </sheetViews>
  <sheetFormatPr baseColWidth="8" defaultRowHeight="15"/>
  <cols>
    <col width="16" customWidth="1" min="1" max="1"/>
    <col width="16" customWidth="1" min="2" max="2"/>
    <col width="15" customWidth="1" min="3" max="3"/>
    <col width="14" customWidth="1" min="4" max="4"/>
    <col width="14" customWidth="1" min="5" max="5"/>
    <col width="16" customWidth="1" min="6" max="6"/>
    <col width="12" customWidth="1" min="7" max="7"/>
    <col width="14" customWidth="1" min="8" max="8"/>
    <col width="40" customWidth="1" min="9" max="9"/>
  </cols>
  <sheetData>
    <row r="1">
      <c r="A1" s="5" t="inlineStr">
        <is>
          <t>Gastos en ruta</t>
        </is>
      </c>
    </row>
    <row r="2">
      <c r="A2" s="6" t="inlineStr">
        <is>
          <t>Apunta lo que gastas cada día. El país se elige de la lista. Abajo, lo gastado frente a lo presupuestado.</t>
        </is>
      </c>
    </row>
    <row r="4">
      <c r="A4" s="14" t="inlineStr">
        <is>
          <t>Fecha</t>
        </is>
      </c>
      <c r="B4" s="14" t="inlineStr">
        <is>
          <t>País</t>
        </is>
      </c>
      <c r="C4" s="14" t="inlineStr">
        <is>
          <t>Combustible (€)</t>
        </is>
      </c>
      <c r="D4" s="14" t="inlineStr">
        <is>
          <t>Comida (€)</t>
        </is>
      </c>
      <c r="E4" s="14" t="inlineStr">
        <is>
          <t>Pernocta (€)</t>
        </is>
      </c>
      <c r="F4" s="14" t="inlineStr">
        <is>
          <t>Seguros y papeles (€)</t>
        </is>
      </c>
      <c r="G4" s="14" t="inlineStr">
        <is>
          <t>Otros (€)</t>
        </is>
      </c>
      <c r="H4" s="14" t="inlineStr">
        <is>
          <t>Total día (€)</t>
        </is>
      </c>
      <c r="I4" s="14" t="inlineStr">
        <is>
          <t>Notas</t>
        </is>
      </c>
    </row>
    <row r="5">
      <c r="A5" s="29" t="n"/>
      <c r="B5" s="9" t="n"/>
      <c r="C5" s="13" t="n"/>
      <c r="D5" s="13" t="n"/>
      <c r="E5" s="13" t="n"/>
      <c r="F5" s="13" t="n"/>
      <c r="G5" s="13" t="n"/>
      <c r="H5" s="25">
        <f>IF(COUNT(C5:G5)=0,"",SUM(C5:G5))</f>
        <v/>
      </c>
      <c r="I5" s="9" t="n"/>
    </row>
    <row r="6">
      <c r="A6" s="29" t="n"/>
      <c r="B6" s="9" t="n"/>
      <c r="C6" s="13" t="n"/>
      <c r="D6" s="13" t="n"/>
      <c r="E6" s="13" t="n"/>
      <c r="F6" s="13" t="n"/>
      <c r="G6" s="13" t="n"/>
      <c r="H6" s="25">
        <f>IF(COUNT(C6:G6)=0,"",SUM(C6:G6))</f>
        <v/>
      </c>
      <c r="I6" s="9" t="n"/>
    </row>
    <row r="7">
      <c r="A7" s="29" t="n"/>
      <c r="B7" s="9" t="n"/>
      <c r="C7" s="13" t="n"/>
      <c r="D7" s="13" t="n"/>
      <c r="E7" s="13" t="n"/>
      <c r="F7" s="13" t="n"/>
      <c r="G7" s="13" t="n"/>
      <c r="H7" s="25">
        <f>IF(COUNT(C7:G7)=0,"",SUM(C7:G7))</f>
        <v/>
      </c>
      <c r="I7" s="9" t="n"/>
    </row>
    <row r="8">
      <c r="A8" s="29" t="n"/>
      <c r="B8" s="9" t="n"/>
      <c r="C8" s="13" t="n"/>
      <c r="D8" s="13" t="n"/>
      <c r="E8" s="13" t="n"/>
      <c r="F8" s="13" t="n"/>
      <c r="G8" s="13" t="n"/>
      <c r="H8" s="25">
        <f>IF(COUNT(C8:G8)=0,"",SUM(C8:G8))</f>
        <v/>
      </c>
      <c r="I8" s="9" t="n"/>
    </row>
    <row r="9">
      <c r="A9" s="29" t="n"/>
      <c r="B9" s="9" t="n"/>
      <c r="C9" s="13" t="n"/>
      <c r="D9" s="13" t="n"/>
      <c r="E9" s="13" t="n"/>
      <c r="F9" s="13" t="n"/>
      <c r="G9" s="13" t="n"/>
      <c r="H9" s="25">
        <f>IF(COUNT(C9:G9)=0,"",SUM(C9:G9))</f>
        <v/>
      </c>
      <c r="I9" s="9" t="n"/>
    </row>
    <row r="10">
      <c r="A10" s="29" t="n"/>
      <c r="B10" s="9" t="n"/>
      <c r="C10" s="13" t="n"/>
      <c r="D10" s="13" t="n"/>
      <c r="E10" s="13" t="n"/>
      <c r="F10" s="13" t="n"/>
      <c r="G10" s="13" t="n"/>
      <c r="H10" s="25">
        <f>IF(COUNT(C10:G10)=0,"",SUM(C10:G10))</f>
        <v/>
      </c>
      <c r="I10" s="9" t="n"/>
    </row>
    <row r="11">
      <c r="A11" s="29" t="n"/>
      <c r="B11" s="9" t="n"/>
      <c r="C11" s="13" t="n"/>
      <c r="D11" s="13" t="n"/>
      <c r="E11" s="13" t="n"/>
      <c r="F11" s="13" t="n"/>
      <c r="G11" s="13" t="n"/>
      <c r="H11" s="25">
        <f>IF(COUNT(C11:G11)=0,"",SUM(C11:G11))</f>
        <v/>
      </c>
      <c r="I11" s="9" t="n"/>
    </row>
    <row r="12">
      <c r="A12" s="29" t="n"/>
      <c r="B12" s="9" t="n"/>
      <c r="C12" s="13" t="n"/>
      <c r="D12" s="13" t="n"/>
      <c r="E12" s="13" t="n"/>
      <c r="F12" s="13" t="n"/>
      <c r="G12" s="13" t="n"/>
      <c r="H12" s="25">
        <f>IF(COUNT(C12:G12)=0,"",SUM(C12:G12))</f>
        <v/>
      </c>
      <c r="I12" s="9" t="n"/>
    </row>
    <row r="13">
      <c r="A13" s="29" t="n"/>
      <c r="B13" s="9" t="n"/>
      <c r="C13" s="13" t="n"/>
      <c r="D13" s="13" t="n"/>
      <c r="E13" s="13" t="n"/>
      <c r="F13" s="13" t="n"/>
      <c r="G13" s="13" t="n"/>
      <c r="H13" s="25">
        <f>IF(COUNT(C13:G13)=0,"",SUM(C13:G13))</f>
        <v/>
      </c>
      <c r="I13" s="9" t="n"/>
    </row>
    <row r="14">
      <c r="A14" s="29" t="n"/>
      <c r="B14" s="9" t="n"/>
      <c r="C14" s="13" t="n"/>
      <c r="D14" s="13" t="n"/>
      <c r="E14" s="13" t="n"/>
      <c r="F14" s="13" t="n"/>
      <c r="G14" s="13" t="n"/>
      <c r="H14" s="25">
        <f>IF(COUNT(C14:G14)=0,"",SUM(C14:G14))</f>
        <v/>
      </c>
      <c r="I14" s="9" t="n"/>
    </row>
    <row r="15">
      <c r="A15" s="29" t="n"/>
      <c r="B15" s="9" t="n"/>
      <c r="C15" s="13" t="n"/>
      <c r="D15" s="13" t="n"/>
      <c r="E15" s="13" t="n"/>
      <c r="F15" s="13" t="n"/>
      <c r="G15" s="13" t="n"/>
      <c r="H15" s="25">
        <f>IF(COUNT(C15:G15)=0,"",SUM(C15:G15))</f>
        <v/>
      </c>
      <c r="I15" s="9" t="n"/>
    </row>
    <row r="16">
      <c r="A16" s="29" t="n"/>
      <c r="B16" s="9" t="n"/>
      <c r="C16" s="13" t="n"/>
      <c r="D16" s="13" t="n"/>
      <c r="E16" s="13" t="n"/>
      <c r="F16" s="13" t="n"/>
      <c r="G16" s="13" t="n"/>
      <c r="H16" s="25">
        <f>IF(COUNT(C16:G16)=0,"",SUM(C16:G16))</f>
        <v/>
      </c>
      <c r="I16" s="9" t="n"/>
    </row>
    <row r="17">
      <c r="A17" s="29" t="n"/>
      <c r="B17" s="9" t="n"/>
      <c r="C17" s="13" t="n"/>
      <c r="D17" s="13" t="n"/>
      <c r="E17" s="13" t="n"/>
      <c r="F17" s="13" t="n"/>
      <c r="G17" s="13" t="n"/>
      <c r="H17" s="25">
        <f>IF(COUNT(C17:G17)=0,"",SUM(C17:G17))</f>
        <v/>
      </c>
      <c r="I17" s="9" t="n"/>
    </row>
    <row r="18">
      <c r="A18" s="29" t="n"/>
      <c r="B18" s="9" t="n"/>
      <c r="C18" s="13" t="n"/>
      <c r="D18" s="13" t="n"/>
      <c r="E18" s="13" t="n"/>
      <c r="F18" s="13" t="n"/>
      <c r="G18" s="13" t="n"/>
      <c r="H18" s="25">
        <f>IF(COUNT(C18:G18)=0,"",SUM(C18:G18))</f>
        <v/>
      </c>
      <c r="I18" s="9" t="n"/>
    </row>
    <row r="19">
      <c r="A19" s="29" t="n"/>
      <c r="B19" s="9" t="n"/>
      <c r="C19" s="13" t="n"/>
      <c r="D19" s="13" t="n"/>
      <c r="E19" s="13" t="n"/>
      <c r="F19" s="13" t="n"/>
      <c r="G19" s="13" t="n"/>
      <c r="H19" s="25">
        <f>IF(COUNT(C19:G19)=0,"",SUM(C19:G19))</f>
        <v/>
      </c>
      <c r="I19" s="9" t="n"/>
    </row>
    <row r="20">
      <c r="A20" s="29" t="n"/>
      <c r="B20" s="9" t="n"/>
      <c r="C20" s="13" t="n"/>
      <c r="D20" s="13" t="n"/>
      <c r="E20" s="13" t="n"/>
      <c r="F20" s="13" t="n"/>
      <c r="G20" s="13" t="n"/>
      <c r="H20" s="25">
        <f>IF(COUNT(C20:G20)=0,"",SUM(C20:G20))</f>
        <v/>
      </c>
      <c r="I20" s="9" t="n"/>
    </row>
    <row r="21">
      <c r="A21" s="29" t="n"/>
      <c r="B21" s="9" t="n"/>
      <c r="C21" s="13" t="n"/>
      <c r="D21" s="13" t="n"/>
      <c r="E21" s="13" t="n"/>
      <c r="F21" s="13" t="n"/>
      <c r="G21" s="13" t="n"/>
      <c r="H21" s="25">
        <f>IF(COUNT(C21:G21)=0,"",SUM(C21:G21))</f>
        <v/>
      </c>
      <c r="I21" s="9" t="n"/>
    </row>
    <row r="22">
      <c r="A22" s="29" t="n"/>
      <c r="B22" s="9" t="n"/>
      <c r="C22" s="13" t="n"/>
      <c r="D22" s="13" t="n"/>
      <c r="E22" s="13" t="n"/>
      <c r="F22" s="13" t="n"/>
      <c r="G22" s="13" t="n"/>
      <c r="H22" s="25">
        <f>IF(COUNT(C22:G22)=0,"",SUM(C22:G22))</f>
        <v/>
      </c>
      <c r="I22" s="9" t="n"/>
    </row>
    <row r="23">
      <c r="A23" s="29" t="n"/>
      <c r="B23" s="9" t="n"/>
      <c r="C23" s="13" t="n"/>
      <c r="D23" s="13" t="n"/>
      <c r="E23" s="13" t="n"/>
      <c r="F23" s="13" t="n"/>
      <c r="G23" s="13" t="n"/>
      <c r="H23" s="25">
        <f>IF(COUNT(C23:G23)=0,"",SUM(C23:G23))</f>
        <v/>
      </c>
      <c r="I23" s="9" t="n"/>
    </row>
    <row r="24">
      <c r="A24" s="29" t="n"/>
      <c r="B24" s="9" t="n"/>
      <c r="C24" s="13" t="n"/>
      <c r="D24" s="13" t="n"/>
      <c r="E24" s="13" t="n"/>
      <c r="F24" s="13" t="n"/>
      <c r="G24" s="13" t="n"/>
      <c r="H24" s="25">
        <f>IF(COUNT(C24:G24)=0,"",SUM(C24:G24))</f>
        <v/>
      </c>
      <c r="I24" s="9" t="n"/>
    </row>
    <row r="25">
      <c r="A25" s="29" t="n"/>
      <c r="B25" s="9" t="n"/>
      <c r="C25" s="13" t="n"/>
      <c r="D25" s="13" t="n"/>
      <c r="E25" s="13" t="n"/>
      <c r="F25" s="13" t="n"/>
      <c r="G25" s="13" t="n"/>
      <c r="H25" s="25">
        <f>IF(COUNT(C25:G25)=0,"",SUM(C25:G25))</f>
        <v/>
      </c>
      <c r="I25" s="9" t="n"/>
    </row>
    <row r="26">
      <c r="A26" s="29" t="n"/>
      <c r="B26" s="9" t="n"/>
      <c r="C26" s="13" t="n"/>
      <c r="D26" s="13" t="n"/>
      <c r="E26" s="13" t="n"/>
      <c r="F26" s="13" t="n"/>
      <c r="G26" s="13" t="n"/>
      <c r="H26" s="25">
        <f>IF(COUNT(C26:G26)=0,"",SUM(C26:G26))</f>
        <v/>
      </c>
      <c r="I26" s="9" t="n"/>
    </row>
    <row r="27">
      <c r="A27" s="29" t="n"/>
      <c r="B27" s="9" t="n"/>
      <c r="C27" s="13" t="n"/>
      <c r="D27" s="13" t="n"/>
      <c r="E27" s="13" t="n"/>
      <c r="F27" s="13" t="n"/>
      <c r="G27" s="13" t="n"/>
      <c r="H27" s="25">
        <f>IF(COUNT(C27:G27)=0,"",SUM(C27:G27))</f>
        <v/>
      </c>
      <c r="I27" s="9" t="n"/>
    </row>
    <row r="28">
      <c r="A28" s="29" t="n"/>
      <c r="B28" s="9" t="n"/>
      <c r="C28" s="13" t="n"/>
      <c r="D28" s="13" t="n"/>
      <c r="E28" s="13" t="n"/>
      <c r="F28" s="13" t="n"/>
      <c r="G28" s="13" t="n"/>
      <c r="H28" s="25">
        <f>IF(COUNT(C28:G28)=0,"",SUM(C28:G28))</f>
        <v/>
      </c>
      <c r="I28" s="9" t="n"/>
    </row>
    <row r="29">
      <c r="A29" s="29" t="n"/>
      <c r="B29" s="9" t="n"/>
      <c r="C29" s="13" t="n"/>
      <c r="D29" s="13" t="n"/>
      <c r="E29" s="13" t="n"/>
      <c r="F29" s="13" t="n"/>
      <c r="G29" s="13" t="n"/>
      <c r="H29" s="25">
        <f>IF(COUNT(C29:G29)=0,"",SUM(C29:G29))</f>
        <v/>
      </c>
      <c r="I29" s="9" t="n"/>
    </row>
    <row r="30">
      <c r="A30" s="29" t="n"/>
      <c r="B30" s="9" t="n"/>
      <c r="C30" s="13" t="n"/>
      <c r="D30" s="13" t="n"/>
      <c r="E30" s="13" t="n"/>
      <c r="F30" s="13" t="n"/>
      <c r="G30" s="13" t="n"/>
      <c r="H30" s="25">
        <f>IF(COUNT(C30:G30)=0,"",SUM(C30:G30))</f>
        <v/>
      </c>
      <c r="I30" s="9" t="n"/>
    </row>
    <row r="31">
      <c r="A31" s="29" t="n"/>
      <c r="B31" s="9" t="n"/>
      <c r="C31" s="13" t="n"/>
      <c r="D31" s="13" t="n"/>
      <c r="E31" s="13" t="n"/>
      <c r="F31" s="13" t="n"/>
      <c r="G31" s="13" t="n"/>
      <c r="H31" s="25">
        <f>IF(COUNT(C31:G31)=0,"",SUM(C31:G31))</f>
        <v/>
      </c>
      <c r="I31" s="9" t="n"/>
    </row>
    <row r="32">
      <c r="A32" s="29" t="n"/>
      <c r="B32" s="9" t="n"/>
      <c r="C32" s="13" t="n"/>
      <c r="D32" s="13" t="n"/>
      <c r="E32" s="13" t="n"/>
      <c r="F32" s="13" t="n"/>
      <c r="G32" s="13" t="n"/>
      <c r="H32" s="25">
        <f>IF(COUNT(C32:G32)=0,"",SUM(C32:G32))</f>
        <v/>
      </c>
      <c r="I32" s="9" t="n"/>
    </row>
    <row r="33">
      <c r="A33" s="29" t="n"/>
      <c r="B33" s="9" t="n"/>
      <c r="C33" s="13" t="n"/>
      <c r="D33" s="13" t="n"/>
      <c r="E33" s="13" t="n"/>
      <c r="F33" s="13" t="n"/>
      <c r="G33" s="13" t="n"/>
      <c r="H33" s="25">
        <f>IF(COUNT(C33:G33)=0,"",SUM(C33:G33))</f>
        <v/>
      </c>
      <c r="I33" s="9" t="n"/>
    </row>
    <row r="34">
      <c r="A34" s="29" t="n"/>
      <c r="B34" s="9" t="n"/>
      <c r="C34" s="13" t="n"/>
      <c r="D34" s="13" t="n"/>
      <c r="E34" s="13" t="n"/>
      <c r="F34" s="13" t="n"/>
      <c r="G34" s="13" t="n"/>
      <c r="H34" s="25">
        <f>IF(COUNT(C34:G34)=0,"",SUM(C34:G34))</f>
        <v/>
      </c>
      <c r="I34" s="9" t="n"/>
    </row>
    <row r="35">
      <c r="A35" s="29" t="n"/>
      <c r="B35" s="9" t="n"/>
      <c r="C35" s="13" t="n"/>
      <c r="D35" s="13" t="n"/>
      <c r="E35" s="13" t="n"/>
      <c r="F35" s="13" t="n"/>
      <c r="G35" s="13" t="n"/>
      <c r="H35" s="25">
        <f>IF(COUNT(C35:G35)=0,"",SUM(C35:G35))</f>
        <v/>
      </c>
      <c r="I35" s="9" t="n"/>
    </row>
    <row r="36">
      <c r="A36" s="29" t="n"/>
      <c r="B36" s="9" t="n"/>
      <c r="C36" s="13" t="n"/>
      <c r="D36" s="13" t="n"/>
      <c r="E36" s="13" t="n"/>
      <c r="F36" s="13" t="n"/>
      <c r="G36" s="13" t="n"/>
      <c r="H36" s="25">
        <f>IF(COUNT(C36:G36)=0,"",SUM(C36:G36))</f>
        <v/>
      </c>
      <c r="I36" s="9" t="n"/>
    </row>
    <row r="37">
      <c r="A37" s="29" t="n"/>
      <c r="B37" s="9" t="n"/>
      <c r="C37" s="13" t="n"/>
      <c r="D37" s="13" t="n"/>
      <c r="E37" s="13" t="n"/>
      <c r="F37" s="13" t="n"/>
      <c r="G37" s="13" t="n"/>
      <c r="H37" s="25">
        <f>IF(COUNT(C37:G37)=0,"",SUM(C37:G37))</f>
        <v/>
      </c>
      <c r="I37" s="9" t="n"/>
    </row>
    <row r="38">
      <c r="A38" s="29" t="n"/>
      <c r="B38" s="9" t="n"/>
      <c r="C38" s="13" t="n"/>
      <c r="D38" s="13" t="n"/>
      <c r="E38" s="13" t="n"/>
      <c r="F38" s="13" t="n"/>
      <c r="G38" s="13" t="n"/>
      <c r="H38" s="25">
        <f>IF(COUNT(C38:G38)=0,"",SUM(C38:G38))</f>
        <v/>
      </c>
      <c r="I38" s="9" t="n"/>
    </row>
    <row r="39">
      <c r="A39" s="29" t="n"/>
      <c r="B39" s="9" t="n"/>
      <c r="C39" s="13" t="n"/>
      <c r="D39" s="13" t="n"/>
      <c r="E39" s="13" t="n"/>
      <c r="F39" s="13" t="n"/>
      <c r="G39" s="13" t="n"/>
      <c r="H39" s="25">
        <f>IF(COUNT(C39:G39)=0,"",SUM(C39:G39))</f>
        <v/>
      </c>
      <c r="I39" s="9" t="n"/>
    </row>
    <row r="40">
      <c r="A40" s="29" t="n"/>
      <c r="B40" s="9" t="n"/>
      <c r="C40" s="13" t="n"/>
      <c r="D40" s="13" t="n"/>
      <c r="E40" s="13" t="n"/>
      <c r="F40" s="13" t="n"/>
      <c r="G40" s="13" t="n"/>
      <c r="H40" s="25">
        <f>IF(COUNT(C40:G40)=0,"",SUM(C40:G40))</f>
        <v/>
      </c>
      <c r="I40" s="9" t="n"/>
    </row>
    <row r="41">
      <c r="A41" s="29" t="n"/>
      <c r="B41" s="9" t="n"/>
      <c r="C41" s="13" t="n"/>
      <c r="D41" s="13" t="n"/>
      <c r="E41" s="13" t="n"/>
      <c r="F41" s="13" t="n"/>
      <c r="G41" s="13" t="n"/>
      <c r="H41" s="25">
        <f>IF(COUNT(C41:G41)=0,"",SUM(C41:G41))</f>
        <v/>
      </c>
      <c r="I41" s="9" t="n"/>
    </row>
    <row r="42">
      <c r="A42" s="29" t="n"/>
      <c r="B42" s="9" t="n"/>
      <c r="C42" s="13" t="n"/>
      <c r="D42" s="13" t="n"/>
      <c r="E42" s="13" t="n"/>
      <c r="F42" s="13" t="n"/>
      <c r="G42" s="13" t="n"/>
      <c r="H42" s="25">
        <f>IF(COUNT(C42:G42)=0,"",SUM(C42:G42))</f>
        <v/>
      </c>
      <c r="I42" s="9" t="n"/>
    </row>
    <row r="43">
      <c r="A43" s="29" t="n"/>
      <c r="B43" s="9" t="n"/>
      <c r="C43" s="13" t="n"/>
      <c r="D43" s="13" t="n"/>
      <c r="E43" s="13" t="n"/>
      <c r="F43" s="13" t="n"/>
      <c r="G43" s="13" t="n"/>
      <c r="H43" s="25">
        <f>IF(COUNT(C43:G43)=0,"",SUM(C43:G43))</f>
        <v/>
      </c>
      <c r="I43" s="9" t="n"/>
    </row>
    <row r="44">
      <c r="A44" s="29" t="n"/>
      <c r="B44" s="9" t="n"/>
      <c r="C44" s="13" t="n"/>
      <c r="D44" s="13" t="n"/>
      <c r="E44" s="13" t="n"/>
      <c r="F44" s="13" t="n"/>
      <c r="G44" s="13" t="n"/>
      <c r="H44" s="25">
        <f>IF(COUNT(C44:G44)=0,"",SUM(C44:G44))</f>
        <v/>
      </c>
      <c r="I44" s="9" t="n"/>
    </row>
    <row r="45">
      <c r="A45" s="29" t="n"/>
      <c r="B45" s="9" t="n"/>
      <c r="C45" s="13" t="n"/>
      <c r="D45" s="13" t="n"/>
      <c r="E45" s="13" t="n"/>
      <c r="F45" s="13" t="n"/>
      <c r="G45" s="13" t="n"/>
      <c r="H45" s="25">
        <f>IF(COUNT(C45:G45)=0,"",SUM(C45:G45))</f>
        <v/>
      </c>
      <c r="I45" s="9" t="n"/>
    </row>
    <row r="46">
      <c r="A46" s="29" t="n"/>
      <c r="B46" s="9" t="n"/>
      <c r="C46" s="13" t="n"/>
      <c r="D46" s="13" t="n"/>
      <c r="E46" s="13" t="n"/>
      <c r="F46" s="13" t="n"/>
      <c r="G46" s="13" t="n"/>
      <c r="H46" s="25">
        <f>IF(COUNT(C46:G46)=0,"",SUM(C46:G46))</f>
        <v/>
      </c>
      <c r="I46" s="9" t="n"/>
    </row>
    <row r="47">
      <c r="A47" s="29" t="n"/>
      <c r="B47" s="9" t="n"/>
      <c r="C47" s="13" t="n"/>
      <c r="D47" s="13" t="n"/>
      <c r="E47" s="13" t="n"/>
      <c r="F47" s="13" t="n"/>
      <c r="G47" s="13" t="n"/>
      <c r="H47" s="25">
        <f>IF(COUNT(C47:G47)=0,"",SUM(C47:G47))</f>
        <v/>
      </c>
      <c r="I47" s="9" t="n"/>
    </row>
    <row r="48">
      <c r="A48" s="29" t="n"/>
      <c r="B48" s="9" t="n"/>
      <c r="C48" s="13" t="n"/>
      <c r="D48" s="13" t="n"/>
      <c r="E48" s="13" t="n"/>
      <c r="F48" s="13" t="n"/>
      <c r="G48" s="13" t="n"/>
      <c r="H48" s="25">
        <f>IF(COUNT(C48:G48)=0,"",SUM(C48:G48))</f>
        <v/>
      </c>
      <c r="I48" s="9" t="n"/>
    </row>
    <row r="49">
      <c r="A49" s="29" t="n"/>
      <c r="B49" s="9" t="n"/>
      <c r="C49" s="13" t="n"/>
      <c r="D49" s="13" t="n"/>
      <c r="E49" s="13" t="n"/>
      <c r="F49" s="13" t="n"/>
      <c r="G49" s="13" t="n"/>
      <c r="H49" s="25">
        <f>IF(COUNT(C49:G49)=0,"",SUM(C49:G49))</f>
        <v/>
      </c>
      <c r="I49" s="9" t="n"/>
    </row>
    <row r="50">
      <c r="A50" s="29" t="n"/>
      <c r="B50" s="9" t="n"/>
      <c r="C50" s="13" t="n"/>
      <c r="D50" s="13" t="n"/>
      <c r="E50" s="13" t="n"/>
      <c r="F50" s="13" t="n"/>
      <c r="G50" s="13" t="n"/>
      <c r="H50" s="25">
        <f>IF(COUNT(C50:G50)=0,"",SUM(C50:G50))</f>
        <v/>
      </c>
      <c r="I50" s="9" t="n"/>
    </row>
    <row r="51">
      <c r="A51" s="29" t="n"/>
      <c r="B51" s="9" t="n"/>
      <c r="C51" s="13" t="n"/>
      <c r="D51" s="13" t="n"/>
      <c r="E51" s="13" t="n"/>
      <c r="F51" s="13" t="n"/>
      <c r="G51" s="13" t="n"/>
      <c r="H51" s="25">
        <f>IF(COUNT(C51:G51)=0,"",SUM(C51:G51))</f>
        <v/>
      </c>
      <c r="I51" s="9" t="n"/>
    </row>
    <row r="52">
      <c r="A52" s="29" t="n"/>
      <c r="B52" s="9" t="n"/>
      <c r="C52" s="13" t="n"/>
      <c r="D52" s="13" t="n"/>
      <c r="E52" s="13" t="n"/>
      <c r="F52" s="13" t="n"/>
      <c r="G52" s="13" t="n"/>
      <c r="H52" s="25">
        <f>IF(COUNT(C52:G52)=0,"",SUM(C52:G52))</f>
        <v/>
      </c>
      <c r="I52" s="9" t="n"/>
    </row>
    <row r="53">
      <c r="A53" s="29" t="n"/>
      <c r="B53" s="9" t="n"/>
      <c r="C53" s="13" t="n"/>
      <c r="D53" s="13" t="n"/>
      <c r="E53" s="13" t="n"/>
      <c r="F53" s="13" t="n"/>
      <c r="G53" s="13" t="n"/>
      <c r="H53" s="25">
        <f>IF(COUNT(C53:G53)=0,"",SUM(C53:G53))</f>
        <v/>
      </c>
      <c r="I53" s="9" t="n"/>
    </row>
    <row r="54">
      <c r="A54" s="29" t="n"/>
      <c r="B54" s="9" t="n"/>
      <c r="C54" s="13" t="n"/>
      <c r="D54" s="13" t="n"/>
      <c r="E54" s="13" t="n"/>
      <c r="F54" s="13" t="n"/>
      <c r="G54" s="13" t="n"/>
      <c r="H54" s="25">
        <f>IF(COUNT(C54:G54)=0,"",SUM(C54:G54))</f>
        <v/>
      </c>
      <c r="I54" s="9" t="n"/>
    </row>
    <row r="55">
      <c r="A55" s="29" t="n"/>
      <c r="B55" s="9" t="n"/>
      <c r="C55" s="13" t="n"/>
      <c r="D55" s="13" t="n"/>
      <c r="E55" s="13" t="n"/>
      <c r="F55" s="13" t="n"/>
      <c r="G55" s="13" t="n"/>
      <c r="H55" s="25">
        <f>IF(COUNT(C55:G55)=0,"",SUM(C55:G55))</f>
        <v/>
      </c>
      <c r="I55" s="9" t="n"/>
    </row>
    <row r="56">
      <c r="A56" s="29" t="n"/>
      <c r="B56" s="9" t="n"/>
      <c r="C56" s="13" t="n"/>
      <c r="D56" s="13" t="n"/>
      <c r="E56" s="13" t="n"/>
      <c r="F56" s="13" t="n"/>
      <c r="G56" s="13" t="n"/>
      <c r="H56" s="25">
        <f>IF(COUNT(C56:G56)=0,"",SUM(C56:G56))</f>
        <v/>
      </c>
      <c r="I56" s="9" t="n"/>
    </row>
    <row r="57">
      <c r="A57" s="29" t="n"/>
      <c r="B57" s="9" t="n"/>
      <c r="C57" s="13" t="n"/>
      <c r="D57" s="13" t="n"/>
      <c r="E57" s="13" t="n"/>
      <c r="F57" s="13" t="n"/>
      <c r="G57" s="13" t="n"/>
      <c r="H57" s="25">
        <f>IF(COUNT(C57:G57)=0,"",SUM(C57:G57))</f>
        <v/>
      </c>
      <c r="I57" s="9" t="n"/>
    </row>
    <row r="58">
      <c r="A58" s="29" t="n"/>
      <c r="B58" s="9" t="n"/>
      <c r="C58" s="13" t="n"/>
      <c r="D58" s="13" t="n"/>
      <c r="E58" s="13" t="n"/>
      <c r="F58" s="13" t="n"/>
      <c r="G58" s="13" t="n"/>
      <c r="H58" s="25">
        <f>IF(COUNT(C58:G58)=0,"",SUM(C58:G58))</f>
        <v/>
      </c>
      <c r="I58" s="9" t="n"/>
    </row>
    <row r="59">
      <c r="A59" s="29" t="n"/>
      <c r="B59" s="9" t="n"/>
      <c r="C59" s="13" t="n"/>
      <c r="D59" s="13" t="n"/>
      <c r="E59" s="13" t="n"/>
      <c r="F59" s="13" t="n"/>
      <c r="G59" s="13" t="n"/>
      <c r="H59" s="25">
        <f>IF(COUNT(C59:G59)=0,"",SUM(C59:G59))</f>
        <v/>
      </c>
      <c r="I59" s="9" t="n"/>
    </row>
    <row r="60">
      <c r="A60" s="29" t="n"/>
      <c r="B60" s="9" t="n"/>
      <c r="C60" s="13" t="n"/>
      <c r="D60" s="13" t="n"/>
      <c r="E60" s="13" t="n"/>
      <c r="F60" s="13" t="n"/>
      <c r="G60" s="13" t="n"/>
      <c r="H60" s="25">
        <f>IF(COUNT(C60:G60)=0,"",SUM(C60:G60))</f>
        <v/>
      </c>
      <c r="I60" s="9" t="n"/>
    </row>
    <row r="61">
      <c r="A61" s="29" t="n"/>
      <c r="B61" s="9" t="n"/>
      <c r="C61" s="13" t="n"/>
      <c r="D61" s="13" t="n"/>
      <c r="E61" s="13" t="n"/>
      <c r="F61" s="13" t="n"/>
      <c r="G61" s="13" t="n"/>
      <c r="H61" s="25">
        <f>IF(COUNT(C61:G61)=0,"",SUM(C61:G61))</f>
        <v/>
      </c>
      <c r="I61" s="9" t="n"/>
    </row>
    <row r="62">
      <c r="A62" s="29" t="n"/>
      <c r="B62" s="9" t="n"/>
      <c r="C62" s="13" t="n"/>
      <c r="D62" s="13" t="n"/>
      <c r="E62" s="13" t="n"/>
      <c r="F62" s="13" t="n"/>
      <c r="G62" s="13" t="n"/>
      <c r="H62" s="25">
        <f>IF(COUNT(C62:G62)=0,"",SUM(C62:G62))</f>
        <v/>
      </c>
      <c r="I62" s="9" t="n"/>
    </row>
    <row r="63">
      <c r="A63" s="29" t="n"/>
      <c r="B63" s="9" t="n"/>
      <c r="C63" s="13" t="n"/>
      <c r="D63" s="13" t="n"/>
      <c r="E63" s="13" t="n"/>
      <c r="F63" s="13" t="n"/>
      <c r="G63" s="13" t="n"/>
      <c r="H63" s="25">
        <f>IF(COUNT(C63:G63)=0,"",SUM(C63:G63))</f>
        <v/>
      </c>
      <c r="I63" s="9" t="n"/>
    </row>
    <row r="64">
      <c r="A64" s="29" t="n"/>
      <c r="B64" s="9" t="n"/>
      <c r="C64" s="13" t="n"/>
      <c r="D64" s="13" t="n"/>
      <c r="E64" s="13" t="n"/>
      <c r="F64" s="13" t="n"/>
      <c r="G64" s="13" t="n"/>
      <c r="H64" s="25">
        <f>IF(COUNT(C64:G64)=0,"",SUM(C64:G64))</f>
        <v/>
      </c>
      <c r="I64" s="9" t="n"/>
    </row>
    <row r="65">
      <c r="A65" s="29" t="n"/>
      <c r="B65" s="9" t="n"/>
      <c r="C65" s="13" t="n"/>
      <c r="D65" s="13" t="n"/>
      <c r="E65" s="13" t="n"/>
      <c r="F65" s="13" t="n"/>
      <c r="G65" s="13" t="n"/>
      <c r="H65" s="25">
        <f>IF(COUNT(C65:G65)=0,"",SUM(C65:G65))</f>
        <v/>
      </c>
      <c r="I65" s="9" t="n"/>
    </row>
    <row r="66">
      <c r="A66" s="29" t="n"/>
      <c r="B66" s="9" t="n"/>
      <c r="C66" s="13" t="n"/>
      <c r="D66" s="13" t="n"/>
      <c r="E66" s="13" t="n"/>
      <c r="F66" s="13" t="n"/>
      <c r="G66" s="13" t="n"/>
      <c r="H66" s="25">
        <f>IF(COUNT(C66:G66)=0,"",SUM(C66:G66))</f>
        <v/>
      </c>
      <c r="I66" s="9" t="n"/>
    </row>
    <row r="67">
      <c r="A67" s="29" t="n"/>
      <c r="B67" s="9" t="n"/>
      <c r="C67" s="13" t="n"/>
      <c r="D67" s="13" t="n"/>
      <c r="E67" s="13" t="n"/>
      <c r="F67" s="13" t="n"/>
      <c r="G67" s="13" t="n"/>
      <c r="H67" s="25">
        <f>IF(COUNT(C67:G67)=0,"",SUM(C67:G67))</f>
        <v/>
      </c>
      <c r="I67" s="9" t="n"/>
    </row>
    <row r="68">
      <c r="A68" s="29" t="n"/>
      <c r="B68" s="9" t="n"/>
      <c r="C68" s="13" t="n"/>
      <c r="D68" s="13" t="n"/>
      <c r="E68" s="13" t="n"/>
      <c r="F68" s="13" t="n"/>
      <c r="G68" s="13" t="n"/>
      <c r="H68" s="25">
        <f>IF(COUNT(C68:G68)=0,"",SUM(C68:G68))</f>
        <v/>
      </c>
      <c r="I68" s="9" t="n"/>
    </row>
    <row r="69">
      <c r="A69" s="29" t="n"/>
      <c r="B69" s="9" t="n"/>
      <c r="C69" s="13" t="n"/>
      <c r="D69" s="13" t="n"/>
      <c r="E69" s="13" t="n"/>
      <c r="F69" s="13" t="n"/>
      <c r="G69" s="13" t="n"/>
      <c r="H69" s="25">
        <f>IF(COUNT(C69:G69)=0,"",SUM(C69:G69))</f>
        <v/>
      </c>
      <c r="I69" s="9" t="n"/>
    </row>
    <row r="70">
      <c r="A70" s="29" t="n"/>
      <c r="B70" s="9" t="n"/>
      <c r="C70" s="13" t="n"/>
      <c r="D70" s="13" t="n"/>
      <c r="E70" s="13" t="n"/>
      <c r="F70" s="13" t="n"/>
      <c r="G70" s="13" t="n"/>
      <c r="H70" s="25">
        <f>IF(COUNT(C70:G70)=0,"",SUM(C70:G70))</f>
        <v/>
      </c>
      <c r="I70" s="9" t="n"/>
    </row>
    <row r="71">
      <c r="A71" s="29" t="n"/>
      <c r="B71" s="9" t="n"/>
      <c r="C71" s="13" t="n"/>
      <c r="D71" s="13" t="n"/>
      <c r="E71" s="13" t="n"/>
      <c r="F71" s="13" t="n"/>
      <c r="G71" s="13" t="n"/>
      <c r="H71" s="25">
        <f>IF(COUNT(C71:G71)=0,"",SUM(C71:G71))</f>
        <v/>
      </c>
      <c r="I71" s="9" t="n"/>
    </row>
    <row r="72">
      <c r="A72" s="29" t="n"/>
      <c r="B72" s="9" t="n"/>
      <c r="C72" s="13" t="n"/>
      <c r="D72" s="13" t="n"/>
      <c r="E72" s="13" t="n"/>
      <c r="F72" s="13" t="n"/>
      <c r="G72" s="13" t="n"/>
      <c r="H72" s="25">
        <f>IF(COUNT(C72:G72)=0,"",SUM(C72:G72))</f>
        <v/>
      </c>
      <c r="I72" s="9" t="n"/>
    </row>
    <row r="73">
      <c r="A73" s="29" t="n"/>
      <c r="B73" s="9" t="n"/>
      <c r="C73" s="13" t="n"/>
      <c r="D73" s="13" t="n"/>
      <c r="E73" s="13" t="n"/>
      <c r="F73" s="13" t="n"/>
      <c r="G73" s="13" t="n"/>
      <c r="H73" s="25">
        <f>IF(COUNT(C73:G73)=0,"",SUM(C73:G73))</f>
        <v/>
      </c>
      <c r="I73" s="9" t="n"/>
    </row>
    <row r="74">
      <c r="A74" s="29" t="n"/>
      <c r="B74" s="9" t="n"/>
      <c r="C74" s="13" t="n"/>
      <c r="D74" s="13" t="n"/>
      <c r="E74" s="13" t="n"/>
      <c r="F74" s="13" t="n"/>
      <c r="G74" s="13" t="n"/>
      <c r="H74" s="25">
        <f>IF(COUNT(C74:G74)=0,"",SUM(C74:G74))</f>
        <v/>
      </c>
      <c r="I74" s="9" t="n"/>
    </row>
    <row r="75">
      <c r="A75" s="29" t="n"/>
      <c r="B75" s="9" t="n"/>
      <c r="C75" s="13" t="n"/>
      <c r="D75" s="13" t="n"/>
      <c r="E75" s="13" t="n"/>
      <c r="F75" s="13" t="n"/>
      <c r="G75" s="13" t="n"/>
      <c r="H75" s="25">
        <f>IF(COUNT(C75:G75)=0,"",SUM(C75:G75))</f>
        <v/>
      </c>
      <c r="I75" s="9" t="n"/>
    </row>
    <row r="76">
      <c r="A76" s="29" t="n"/>
      <c r="B76" s="9" t="n"/>
      <c r="C76" s="13" t="n"/>
      <c r="D76" s="13" t="n"/>
      <c r="E76" s="13" t="n"/>
      <c r="F76" s="13" t="n"/>
      <c r="G76" s="13" t="n"/>
      <c r="H76" s="25">
        <f>IF(COUNT(C76:G76)=0,"",SUM(C76:G76))</f>
        <v/>
      </c>
      <c r="I76" s="9" t="n"/>
    </row>
    <row r="77">
      <c r="A77" s="29" t="n"/>
      <c r="B77" s="9" t="n"/>
      <c r="C77" s="13" t="n"/>
      <c r="D77" s="13" t="n"/>
      <c r="E77" s="13" t="n"/>
      <c r="F77" s="13" t="n"/>
      <c r="G77" s="13" t="n"/>
      <c r="H77" s="25">
        <f>IF(COUNT(C77:G77)=0,"",SUM(C77:G77))</f>
        <v/>
      </c>
      <c r="I77" s="9" t="n"/>
    </row>
    <row r="78">
      <c r="A78" s="29" t="n"/>
      <c r="B78" s="9" t="n"/>
      <c r="C78" s="13" t="n"/>
      <c r="D78" s="13" t="n"/>
      <c r="E78" s="13" t="n"/>
      <c r="F78" s="13" t="n"/>
      <c r="G78" s="13" t="n"/>
      <c r="H78" s="25">
        <f>IF(COUNT(C78:G78)=0,"",SUM(C78:G78))</f>
        <v/>
      </c>
      <c r="I78" s="9" t="n"/>
    </row>
    <row r="79">
      <c r="A79" s="29" t="n"/>
      <c r="B79" s="9" t="n"/>
      <c r="C79" s="13" t="n"/>
      <c r="D79" s="13" t="n"/>
      <c r="E79" s="13" t="n"/>
      <c r="F79" s="13" t="n"/>
      <c r="G79" s="13" t="n"/>
      <c r="H79" s="25">
        <f>IF(COUNT(C79:G79)=0,"",SUM(C79:G79))</f>
        <v/>
      </c>
      <c r="I79" s="9" t="n"/>
    </row>
    <row r="80">
      <c r="A80" s="29" t="n"/>
      <c r="B80" s="9" t="n"/>
      <c r="C80" s="13" t="n"/>
      <c r="D80" s="13" t="n"/>
      <c r="E80" s="13" t="n"/>
      <c r="F80" s="13" t="n"/>
      <c r="G80" s="13" t="n"/>
      <c r="H80" s="25">
        <f>IF(COUNT(C80:G80)=0,"",SUM(C80:G80))</f>
        <v/>
      </c>
      <c r="I80" s="9" t="n"/>
    </row>
    <row r="81">
      <c r="A81" s="29" t="n"/>
      <c r="B81" s="9" t="n"/>
      <c r="C81" s="13" t="n"/>
      <c r="D81" s="13" t="n"/>
      <c r="E81" s="13" t="n"/>
      <c r="F81" s="13" t="n"/>
      <c r="G81" s="13" t="n"/>
      <c r="H81" s="25">
        <f>IF(COUNT(C81:G81)=0,"",SUM(C81:G81))</f>
        <v/>
      </c>
      <c r="I81" s="9" t="n"/>
    </row>
    <row r="82">
      <c r="A82" s="29" t="n"/>
      <c r="B82" s="9" t="n"/>
      <c r="C82" s="13" t="n"/>
      <c r="D82" s="13" t="n"/>
      <c r="E82" s="13" t="n"/>
      <c r="F82" s="13" t="n"/>
      <c r="G82" s="13" t="n"/>
      <c r="H82" s="25">
        <f>IF(COUNT(C82:G82)=0,"",SUM(C82:G82))</f>
        <v/>
      </c>
      <c r="I82" s="9" t="n"/>
    </row>
    <row r="83">
      <c r="A83" s="29" t="n"/>
      <c r="B83" s="9" t="n"/>
      <c r="C83" s="13" t="n"/>
      <c r="D83" s="13" t="n"/>
      <c r="E83" s="13" t="n"/>
      <c r="F83" s="13" t="n"/>
      <c r="G83" s="13" t="n"/>
      <c r="H83" s="25">
        <f>IF(COUNT(C83:G83)=0,"",SUM(C83:G83))</f>
        <v/>
      </c>
      <c r="I83" s="9" t="n"/>
    </row>
    <row r="84">
      <c r="A84" s="29" t="n"/>
      <c r="B84" s="9" t="n"/>
      <c r="C84" s="13" t="n"/>
      <c r="D84" s="13" t="n"/>
      <c r="E84" s="13" t="n"/>
      <c r="F84" s="13" t="n"/>
      <c r="G84" s="13" t="n"/>
      <c r="H84" s="25">
        <f>IF(COUNT(C84:G84)=0,"",SUM(C84:G84))</f>
        <v/>
      </c>
      <c r="I84" s="9" t="n"/>
    </row>
    <row r="85">
      <c r="A85" s="29" t="n"/>
      <c r="B85" s="9" t="n"/>
      <c r="C85" s="13" t="n"/>
      <c r="D85" s="13" t="n"/>
      <c r="E85" s="13" t="n"/>
      <c r="F85" s="13" t="n"/>
      <c r="G85" s="13" t="n"/>
      <c r="H85" s="25">
        <f>IF(COUNT(C85:G85)=0,"",SUM(C85:G85))</f>
        <v/>
      </c>
      <c r="I85" s="9" t="n"/>
    </row>
    <row r="86">
      <c r="A86" s="29" t="n"/>
      <c r="B86" s="9" t="n"/>
      <c r="C86" s="13" t="n"/>
      <c r="D86" s="13" t="n"/>
      <c r="E86" s="13" t="n"/>
      <c r="F86" s="13" t="n"/>
      <c r="G86" s="13" t="n"/>
      <c r="H86" s="25">
        <f>IF(COUNT(C86:G86)=0,"",SUM(C86:G86))</f>
        <v/>
      </c>
      <c r="I86" s="9" t="n"/>
    </row>
    <row r="87">
      <c r="A87" s="29" t="n"/>
      <c r="B87" s="9" t="n"/>
      <c r="C87" s="13" t="n"/>
      <c r="D87" s="13" t="n"/>
      <c r="E87" s="13" t="n"/>
      <c r="F87" s="13" t="n"/>
      <c r="G87" s="13" t="n"/>
      <c r="H87" s="25">
        <f>IF(COUNT(C87:G87)=0,"",SUM(C87:G87))</f>
        <v/>
      </c>
      <c r="I87" s="9" t="n"/>
    </row>
    <row r="88">
      <c r="A88" s="29" t="n"/>
      <c r="B88" s="9" t="n"/>
      <c r="C88" s="13" t="n"/>
      <c r="D88" s="13" t="n"/>
      <c r="E88" s="13" t="n"/>
      <c r="F88" s="13" t="n"/>
      <c r="G88" s="13" t="n"/>
      <c r="H88" s="25">
        <f>IF(COUNT(C88:G88)=0,"",SUM(C88:G88))</f>
        <v/>
      </c>
      <c r="I88" s="9" t="n"/>
    </row>
    <row r="89">
      <c r="A89" s="29" t="n"/>
      <c r="B89" s="9" t="n"/>
      <c r="C89" s="13" t="n"/>
      <c r="D89" s="13" t="n"/>
      <c r="E89" s="13" t="n"/>
      <c r="F89" s="13" t="n"/>
      <c r="G89" s="13" t="n"/>
      <c r="H89" s="25">
        <f>IF(COUNT(C89:G89)=0,"",SUM(C89:G89))</f>
        <v/>
      </c>
      <c r="I89" s="9" t="n"/>
    </row>
    <row r="90">
      <c r="A90" s="29" t="n"/>
      <c r="B90" s="9" t="n"/>
      <c r="C90" s="13" t="n"/>
      <c r="D90" s="13" t="n"/>
      <c r="E90" s="13" t="n"/>
      <c r="F90" s="13" t="n"/>
      <c r="G90" s="13" t="n"/>
      <c r="H90" s="25">
        <f>IF(COUNT(C90:G90)=0,"",SUM(C90:G90))</f>
        <v/>
      </c>
      <c r="I90" s="9" t="n"/>
    </row>
    <row r="91">
      <c r="A91" s="29" t="n"/>
      <c r="B91" s="9" t="n"/>
      <c r="C91" s="13" t="n"/>
      <c r="D91" s="13" t="n"/>
      <c r="E91" s="13" t="n"/>
      <c r="F91" s="13" t="n"/>
      <c r="G91" s="13" t="n"/>
      <c r="H91" s="25">
        <f>IF(COUNT(C91:G91)=0,"",SUM(C91:G91))</f>
        <v/>
      </c>
      <c r="I91" s="9" t="n"/>
    </row>
    <row r="92">
      <c r="A92" s="29" t="n"/>
      <c r="B92" s="9" t="n"/>
      <c r="C92" s="13" t="n"/>
      <c r="D92" s="13" t="n"/>
      <c r="E92" s="13" t="n"/>
      <c r="F92" s="13" t="n"/>
      <c r="G92" s="13" t="n"/>
      <c r="H92" s="25">
        <f>IF(COUNT(C92:G92)=0,"",SUM(C92:G92))</f>
        <v/>
      </c>
      <c r="I92" s="9" t="n"/>
    </row>
    <row r="93">
      <c r="A93" s="29" t="n"/>
      <c r="B93" s="9" t="n"/>
      <c r="C93" s="13" t="n"/>
      <c r="D93" s="13" t="n"/>
      <c r="E93" s="13" t="n"/>
      <c r="F93" s="13" t="n"/>
      <c r="G93" s="13" t="n"/>
      <c r="H93" s="25">
        <f>IF(COUNT(C93:G93)=0,"",SUM(C93:G93))</f>
        <v/>
      </c>
      <c r="I93" s="9" t="n"/>
    </row>
    <row r="94">
      <c r="A94" s="29" t="n"/>
      <c r="B94" s="9" t="n"/>
      <c r="C94" s="13" t="n"/>
      <c r="D94" s="13" t="n"/>
      <c r="E94" s="13" t="n"/>
      <c r="F94" s="13" t="n"/>
      <c r="G94" s="13" t="n"/>
      <c r="H94" s="25">
        <f>IF(COUNT(C94:G94)=0,"",SUM(C94:G94))</f>
        <v/>
      </c>
      <c r="I94" s="9" t="n"/>
    </row>
    <row r="95">
      <c r="A95" s="29" t="n"/>
      <c r="B95" s="9" t="n"/>
      <c r="C95" s="13" t="n"/>
      <c r="D95" s="13" t="n"/>
      <c r="E95" s="13" t="n"/>
      <c r="F95" s="13" t="n"/>
      <c r="G95" s="13" t="n"/>
      <c r="H95" s="25">
        <f>IF(COUNT(C95:G95)=0,"",SUM(C95:G95))</f>
        <v/>
      </c>
      <c r="I95" s="9" t="n"/>
    </row>
    <row r="96">
      <c r="A96" s="29" t="n"/>
      <c r="B96" s="9" t="n"/>
      <c r="C96" s="13" t="n"/>
      <c r="D96" s="13" t="n"/>
      <c r="E96" s="13" t="n"/>
      <c r="F96" s="13" t="n"/>
      <c r="G96" s="13" t="n"/>
      <c r="H96" s="25">
        <f>IF(COUNT(C96:G96)=0,"",SUM(C96:G96))</f>
        <v/>
      </c>
      <c r="I96" s="9" t="n"/>
    </row>
    <row r="97">
      <c r="A97" s="29" t="n"/>
      <c r="B97" s="9" t="n"/>
      <c r="C97" s="13" t="n"/>
      <c r="D97" s="13" t="n"/>
      <c r="E97" s="13" t="n"/>
      <c r="F97" s="13" t="n"/>
      <c r="G97" s="13" t="n"/>
      <c r="H97" s="25">
        <f>IF(COUNT(C97:G97)=0,"",SUM(C97:G97))</f>
        <v/>
      </c>
      <c r="I97" s="9" t="n"/>
    </row>
    <row r="98">
      <c r="A98" s="29" t="n"/>
      <c r="B98" s="9" t="n"/>
      <c r="C98" s="13" t="n"/>
      <c r="D98" s="13" t="n"/>
      <c r="E98" s="13" t="n"/>
      <c r="F98" s="13" t="n"/>
      <c r="G98" s="13" t="n"/>
      <c r="H98" s="25">
        <f>IF(COUNT(C98:G98)=0,"",SUM(C98:G98))</f>
        <v/>
      </c>
      <c r="I98" s="9" t="n"/>
    </row>
    <row r="99">
      <c r="A99" s="29" t="n"/>
      <c r="B99" s="9" t="n"/>
      <c r="C99" s="13" t="n"/>
      <c r="D99" s="13" t="n"/>
      <c r="E99" s="13" t="n"/>
      <c r="F99" s="13" t="n"/>
      <c r="G99" s="13" t="n"/>
      <c r="H99" s="25">
        <f>IF(COUNT(C99:G99)=0,"",SUM(C99:G99))</f>
        <v/>
      </c>
      <c r="I99" s="9" t="n"/>
    </row>
    <row r="100">
      <c r="A100" s="29" t="n"/>
      <c r="B100" s="9" t="n"/>
      <c r="C100" s="13" t="n"/>
      <c r="D100" s="13" t="n"/>
      <c r="E100" s="13" t="n"/>
      <c r="F100" s="13" t="n"/>
      <c r="G100" s="13" t="n"/>
      <c r="H100" s="25">
        <f>IF(COUNT(C100:G100)=0,"",SUM(C100:G100))</f>
        <v/>
      </c>
      <c r="I100" s="9" t="n"/>
    </row>
    <row r="101">
      <c r="A101" s="29" t="n"/>
      <c r="B101" s="9" t="n"/>
      <c r="C101" s="13" t="n"/>
      <c r="D101" s="13" t="n"/>
      <c r="E101" s="13" t="n"/>
      <c r="F101" s="13" t="n"/>
      <c r="G101" s="13" t="n"/>
      <c r="H101" s="25">
        <f>IF(COUNT(C101:G101)=0,"",SUM(C101:G101))</f>
        <v/>
      </c>
      <c r="I101" s="9" t="n"/>
    </row>
    <row r="102">
      <c r="A102" s="29" t="n"/>
      <c r="B102" s="9" t="n"/>
      <c r="C102" s="13" t="n"/>
      <c r="D102" s="13" t="n"/>
      <c r="E102" s="13" t="n"/>
      <c r="F102" s="13" t="n"/>
      <c r="G102" s="13" t="n"/>
      <c r="H102" s="25">
        <f>IF(COUNT(C102:G102)=0,"",SUM(C102:G102))</f>
        <v/>
      </c>
      <c r="I102" s="9" t="n"/>
    </row>
    <row r="103">
      <c r="A103" s="29" t="n"/>
      <c r="B103" s="9" t="n"/>
      <c r="C103" s="13" t="n"/>
      <c r="D103" s="13" t="n"/>
      <c r="E103" s="13" t="n"/>
      <c r="F103" s="13" t="n"/>
      <c r="G103" s="13" t="n"/>
      <c r="H103" s="25">
        <f>IF(COUNT(C103:G103)=0,"",SUM(C103:G103))</f>
        <v/>
      </c>
      <c r="I103" s="9" t="n"/>
    </row>
    <row r="104">
      <c r="A104" s="29" t="n"/>
      <c r="B104" s="9" t="n"/>
      <c r="C104" s="13" t="n"/>
      <c r="D104" s="13" t="n"/>
      <c r="E104" s="13" t="n"/>
      <c r="F104" s="13" t="n"/>
      <c r="G104" s="13" t="n"/>
      <c r="H104" s="25">
        <f>IF(COUNT(C104:G104)=0,"",SUM(C104:G104))</f>
        <v/>
      </c>
      <c r="I104" s="9" t="n"/>
    </row>
    <row r="105">
      <c r="A105" s="29" t="n"/>
      <c r="B105" s="9" t="n"/>
      <c r="C105" s="13" t="n"/>
      <c r="D105" s="13" t="n"/>
      <c r="E105" s="13" t="n"/>
      <c r="F105" s="13" t="n"/>
      <c r="G105" s="13" t="n"/>
      <c r="H105" s="25">
        <f>IF(COUNT(C105:G105)=0,"",SUM(C105:G105))</f>
        <v/>
      </c>
      <c r="I105" s="9" t="n"/>
    </row>
    <row r="106">
      <c r="A106" s="29" t="n"/>
      <c r="B106" s="9" t="n"/>
      <c r="C106" s="13" t="n"/>
      <c r="D106" s="13" t="n"/>
      <c r="E106" s="13" t="n"/>
      <c r="F106" s="13" t="n"/>
      <c r="G106" s="13" t="n"/>
      <c r="H106" s="25">
        <f>IF(COUNT(C106:G106)=0,"",SUM(C106:G106))</f>
        <v/>
      </c>
      <c r="I106" s="9" t="n"/>
    </row>
    <row r="107">
      <c r="A107" s="29" t="n"/>
      <c r="B107" s="9" t="n"/>
      <c r="C107" s="13" t="n"/>
      <c r="D107" s="13" t="n"/>
      <c r="E107" s="13" t="n"/>
      <c r="F107" s="13" t="n"/>
      <c r="G107" s="13" t="n"/>
      <c r="H107" s="25">
        <f>IF(COUNT(C107:G107)=0,"",SUM(C107:G107))</f>
        <v/>
      </c>
      <c r="I107" s="9" t="n"/>
    </row>
    <row r="108">
      <c r="A108" s="29" t="n"/>
      <c r="B108" s="9" t="n"/>
      <c r="C108" s="13" t="n"/>
      <c r="D108" s="13" t="n"/>
      <c r="E108" s="13" t="n"/>
      <c r="F108" s="13" t="n"/>
      <c r="G108" s="13" t="n"/>
      <c r="H108" s="25">
        <f>IF(COUNT(C108:G108)=0,"",SUM(C108:G108))</f>
        <v/>
      </c>
      <c r="I108" s="9" t="n"/>
    </row>
    <row r="109">
      <c r="A109" s="29" t="n"/>
      <c r="B109" s="9" t="n"/>
      <c r="C109" s="13" t="n"/>
      <c r="D109" s="13" t="n"/>
      <c r="E109" s="13" t="n"/>
      <c r="F109" s="13" t="n"/>
      <c r="G109" s="13" t="n"/>
      <c r="H109" s="25">
        <f>IF(COUNT(C109:G109)=0,"",SUM(C109:G109))</f>
        <v/>
      </c>
      <c r="I109" s="9" t="n"/>
    </row>
    <row r="110">
      <c r="A110" s="29" t="n"/>
      <c r="B110" s="9" t="n"/>
      <c r="C110" s="13" t="n"/>
      <c r="D110" s="13" t="n"/>
      <c r="E110" s="13" t="n"/>
      <c r="F110" s="13" t="n"/>
      <c r="G110" s="13" t="n"/>
      <c r="H110" s="25">
        <f>IF(COUNT(C110:G110)=0,"",SUM(C110:G110))</f>
        <v/>
      </c>
      <c r="I110" s="9" t="n"/>
    </row>
    <row r="111">
      <c r="A111" s="29" t="n"/>
      <c r="B111" s="9" t="n"/>
      <c r="C111" s="13" t="n"/>
      <c r="D111" s="13" t="n"/>
      <c r="E111" s="13" t="n"/>
      <c r="F111" s="13" t="n"/>
      <c r="G111" s="13" t="n"/>
      <c r="H111" s="25">
        <f>IF(COUNT(C111:G111)=0,"",SUM(C111:G111))</f>
        <v/>
      </c>
      <c r="I111" s="9" t="n"/>
    </row>
    <row r="112">
      <c r="A112" s="29" t="n"/>
      <c r="B112" s="9" t="n"/>
      <c r="C112" s="13" t="n"/>
      <c r="D112" s="13" t="n"/>
      <c r="E112" s="13" t="n"/>
      <c r="F112" s="13" t="n"/>
      <c r="G112" s="13" t="n"/>
      <c r="H112" s="25">
        <f>IF(COUNT(C112:G112)=0,"",SUM(C112:G112))</f>
        <v/>
      </c>
      <c r="I112" s="9" t="n"/>
    </row>
    <row r="113">
      <c r="A113" s="29" t="n"/>
      <c r="B113" s="9" t="n"/>
      <c r="C113" s="13" t="n"/>
      <c r="D113" s="13" t="n"/>
      <c r="E113" s="13" t="n"/>
      <c r="F113" s="13" t="n"/>
      <c r="G113" s="13" t="n"/>
      <c r="H113" s="25">
        <f>IF(COUNT(C113:G113)=0,"",SUM(C113:G113))</f>
        <v/>
      </c>
      <c r="I113" s="9" t="n"/>
    </row>
    <row r="114">
      <c r="A114" s="29" t="n"/>
      <c r="B114" s="9" t="n"/>
      <c r="C114" s="13" t="n"/>
      <c r="D114" s="13" t="n"/>
      <c r="E114" s="13" t="n"/>
      <c r="F114" s="13" t="n"/>
      <c r="G114" s="13" t="n"/>
      <c r="H114" s="25">
        <f>IF(COUNT(C114:G114)=0,"",SUM(C114:G114))</f>
        <v/>
      </c>
      <c r="I114" s="9" t="n"/>
    </row>
    <row r="115">
      <c r="A115" s="29" t="n"/>
      <c r="B115" s="9" t="n"/>
      <c r="C115" s="13" t="n"/>
      <c r="D115" s="13" t="n"/>
      <c r="E115" s="13" t="n"/>
      <c r="F115" s="13" t="n"/>
      <c r="G115" s="13" t="n"/>
      <c r="H115" s="25">
        <f>IF(COUNT(C115:G115)=0,"",SUM(C115:G115))</f>
        <v/>
      </c>
      <c r="I115" s="9" t="n"/>
    </row>
    <row r="116">
      <c r="A116" s="29" t="n"/>
      <c r="B116" s="9" t="n"/>
      <c r="C116" s="13" t="n"/>
      <c r="D116" s="13" t="n"/>
      <c r="E116" s="13" t="n"/>
      <c r="F116" s="13" t="n"/>
      <c r="G116" s="13" t="n"/>
      <c r="H116" s="25">
        <f>IF(COUNT(C116:G116)=0,"",SUM(C116:G116))</f>
        <v/>
      </c>
      <c r="I116" s="9" t="n"/>
    </row>
    <row r="117">
      <c r="A117" s="29" t="n"/>
      <c r="B117" s="9" t="n"/>
      <c r="C117" s="13" t="n"/>
      <c r="D117" s="13" t="n"/>
      <c r="E117" s="13" t="n"/>
      <c r="F117" s="13" t="n"/>
      <c r="G117" s="13" t="n"/>
      <c r="H117" s="25">
        <f>IF(COUNT(C117:G117)=0,"",SUM(C117:G117))</f>
        <v/>
      </c>
      <c r="I117" s="9" t="n"/>
    </row>
    <row r="118">
      <c r="A118" s="29" t="n"/>
      <c r="B118" s="9" t="n"/>
      <c r="C118" s="13" t="n"/>
      <c r="D118" s="13" t="n"/>
      <c r="E118" s="13" t="n"/>
      <c r="F118" s="13" t="n"/>
      <c r="G118" s="13" t="n"/>
      <c r="H118" s="25">
        <f>IF(COUNT(C118:G118)=0,"",SUM(C118:G118))</f>
        <v/>
      </c>
      <c r="I118" s="9" t="n"/>
    </row>
    <row r="119">
      <c r="A119" s="29" t="n"/>
      <c r="B119" s="9" t="n"/>
      <c r="C119" s="13" t="n"/>
      <c r="D119" s="13" t="n"/>
      <c r="E119" s="13" t="n"/>
      <c r="F119" s="13" t="n"/>
      <c r="G119" s="13" t="n"/>
      <c r="H119" s="25">
        <f>IF(COUNT(C119:G119)=0,"",SUM(C119:G119))</f>
        <v/>
      </c>
      <c r="I119" s="9" t="n"/>
    </row>
    <row r="120">
      <c r="A120" s="29" t="n"/>
      <c r="B120" s="9" t="n"/>
      <c r="C120" s="13" t="n"/>
      <c r="D120" s="13" t="n"/>
      <c r="E120" s="13" t="n"/>
      <c r="F120" s="13" t="n"/>
      <c r="G120" s="13" t="n"/>
      <c r="H120" s="25">
        <f>IF(COUNT(C120:G120)=0,"",SUM(C120:G120))</f>
        <v/>
      </c>
      <c r="I120" s="9" t="n"/>
    </row>
    <row r="121">
      <c r="A121" s="29" t="n"/>
      <c r="B121" s="9" t="n"/>
      <c r="C121" s="13" t="n"/>
      <c r="D121" s="13" t="n"/>
      <c r="E121" s="13" t="n"/>
      <c r="F121" s="13" t="n"/>
      <c r="G121" s="13" t="n"/>
      <c r="H121" s="25">
        <f>IF(COUNT(C121:G121)=0,"",SUM(C121:G121))</f>
        <v/>
      </c>
      <c r="I121" s="9" t="n"/>
    </row>
    <row r="122">
      <c r="A122" s="29" t="n"/>
      <c r="B122" s="9" t="n"/>
      <c r="C122" s="13" t="n"/>
      <c r="D122" s="13" t="n"/>
      <c r="E122" s="13" t="n"/>
      <c r="F122" s="13" t="n"/>
      <c r="G122" s="13" t="n"/>
      <c r="H122" s="25">
        <f>IF(COUNT(C122:G122)=0,"",SUM(C122:G122))</f>
        <v/>
      </c>
      <c r="I122" s="9" t="n"/>
    </row>
    <row r="123">
      <c r="A123" s="29" t="n"/>
      <c r="B123" s="9" t="n"/>
      <c r="C123" s="13" t="n"/>
      <c r="D123" s="13" t="n"/>
      <c r="E123" s="13" t="n"/>
      <c r="F123" s="13" t="n"/>
      <c r="G123" s="13" t="n"/>
      <c r="H123" s="25">
        <f>IF(COUNT(C123:G123)=0,"",SUM(C123:G123))</f>
        <v/>
      </c>
      <c r="I123" s="9" t="n"/>
    </row>
    <row r="124">
      <c r="A124" s="29" t="n"/>
      <c r="B124" s="9" t="n"/>
      <c r="C124" s="13" t="n"/>
      <c r="D124" s="13" t="n"/>
      <c r="E124" s="13" t="n"/>
      <c r="F124" s="13" t="n"/>
      <c r="G124" s="13" t="n"/>
      <c r="H124" s="25">
        <f>IF(COUNT(C124:G124)=0,"",SUM(C124:G124))</f>
        <v/>
      </c>
      <c r="I124" s="9" t="n"/>
    </row>
    <row r="125">
      <c r="A125" s="29" t="n"/>
      <c r="B125" s="9" t="n"/>
      <c r="C125" s="13" t="n"/>
      <c r="D125" s="13" t="n"/>
      <c r="E125" s="13" t="n"/>
      <c r="F125" s="13" t="n"/>
      <c r="G125" s="13" t="n"/>
      <c r="H125" s="25">
        <f>IF(COUNT(C125:G125)=0,"",SUM(C125:G125))</f>
        <v/>
      </c>
      <c r="I125" s="9" t="n"/>
    </row>
    <row r="126">
      <c r="A126" s="29" t="n"/>
      <c r="B126" s="9" t="n"/>
      <c r="C126" s="13" t="n"/>
      <c r="D126" s="13" t="n"/>
      <c r="E126" s="13" t="n"/>
      <c r="F126" s="13" t="n"/>
      <c r="G126" s="13" t="n"/>
      <c r="H126" s="25">
        <f>IF(COUNT(C126:G126)=0,"",SUM(C126:G126))</f>
        <v/>
      </c>
      <c r="I126" s="9" t="n"/>
    </row>
    <row r="127">
      <c r="A127" s="29" t="n"/>
      <c r="B127" s="9" t="n"/>
      <c r="C127" s="13" t="n"/>
      <c r="D127" s="13" t="n"/>
      <c r="E127" s="13" t="n"/>
      <c r="F127" s="13" t="n"/>
      <c r="G127" s="13" t="n"/>
      <c r="H127" s="25">
        <f>IF(COUNT(C127:G127)=0,"",SUM(C127:G127))</f>
        <v/>
      </c>
      <c r="I127" s="9" t="n"/>
    </row>
    <row r="128">
      <c r="A128" s="29" t="n"/>
      <c r="B128" s="9" t="n"/>
      <c r="C128" s="13" t="n"/>
      <c r="D128" s="13" t="n"/>
      <c r="E128" s="13" t="n"/>
      <c r="F128" s="13" t="n"/>
      <c r="G128" s="13" t="n"/>
      <c r="H128" s="25">
        <f>IF(COUNT(C128:G128)=0,"",SUM(C128:G128))</f>
        <v/>
      </c>
      <c r="I128" s="9" t="n"/>
    </row>
    <row r="129">
      <c r="A129" s="29" t="n"/>
      <c r="B129" s="9" t="n"/>
      <c r="C129" s="13" t="n"/>
      <c r="D129" s="13" t="n"/>
      <c r="E129" s="13" t="n"/>
      <c r="F129" s="13" t="n"/>
      <c r="G129" s="13" t="n"/>
      <c r="H129" s="25">
        <f>IF(COUNT(C129:G129)=0,"",SUM(C129:G129))</f>
        <v/>
      </c>
      <c r="I129" s="9" t="n"/>
    </row>
    <row r="130">
      <c r="A130" s="29" t="n"/>
      <c r="B130" s="9" t="n"/>
      <c r="C130" s="13" t="n"/>
      <c r="D130" s="13" t="n"/>
      <c r="E130" s="13" t="n"/>
      <c r="F130" s="13" t="n"/>
      <c r="G130" s="13" t="n"/>
      <c r="H130" s="25">
        <f>IF(COUNT(C130:G130)=0,"",SUM(C130:G130))</f>
        <v/>
      </c>
      <c r="I130" s="9" t="n"/>
    </row>
    <row r="131">
      <c r="A131" s="29" t="n"/>
      <c r="B131" s="9" t="n"/>
      <c r="C131" s="13" t="n"/>
      <c r="D131" s="13" t="n"/>
      <c r="E131" s="13" t="n"/>
      <c r="F131" s="13" t="n"/>
      <c r="G131" s="13" t="n"/>
      <c r="H131" s="25">
        <f>IF(COUNT(C131:G131)=0,"",SUM(C131:G131))</f>
        <v/>
      </c>
      <c r="I131" s="9" t="n"/>
    </row>
    <row r="132">
      <c r="A132" s="29" t="n"/>
      <c r="B132" s="9" t="n"/>
      <c r="C132" s="13" t="n"/>
      <c r="D132" s="13" t="n"/>
      <c r="E132" s="13" t="n"/>
      <c r="F132" s="13" t="n"/>
      <c r="G132" s="13" t="n"/>
      <c r="H132" s="25">
        <f>IF(COUNT(C132:G132)=0,"",SUM(C132:G132))</f>
        <v/>
      </c>
      <c r="I132" s="9" t="n"/>
    </row>
    <row r="133">
      <c r="A133" s="29" t="n"/>
      <c r="B133" s="9" t="n"/>
      <c r="C133" s="13" t="n"/>
      <c r="D133" s="13" t="n"/>
      <c r="E133" s="13" t="n"/>
      <c r="F133" s="13" t="n"/>
      <c r="G133" s="13" t="n"/>
      <c r="H133" s="25">
        <f>IF(COUNT(C133:G133)=0,"",SUM(C133:G133))</f>
        <v/>
      </c>
      <c r="I133" s="9" t="n"/>
    </row>
    <row r="134">
      <c r="A134" s="29" t="n"/>
      <c r="B134" s="9" t="n"/>
      <c r="C134" s="13" t="n"/>
      <c r="D134" s="13" t="n"/>
      <c r="E134" s="13" t="n"/>
      <c r="F134" s="13" t="n"/>
      <c r="G134" s="13" t="n"/>
      <c r="H134" s="25">
        <f>IF(COUNT(C134:G134)=0,"",SUM(C134:G134))</f>
        <v/>
      </c>
      <c r="I134" s="9" t="n"/>
    </row>
    <row r="135">
      <c r="A135" s="29" t="n"/>
      <c r="B135" s="9" t="n"/>
      <c r="C135" s="13" t="n"/>
      <c r="D135" s="13" t="n"/>
      <c r="E135" s="13" t="n"/>
      <c r="F135" s="13" t="n"/>
      <c r="G135" s="13" t="n"/>
      <c r="H135" s="25">
        <f>IF(COUNT(C135:G135)=0,"",SUM(C135:G135))</f>
        <v/>
      </c>
      <c r="I135" s="9" t="n"/>
    </row>
    <row r="136">
      <c r="A136" s="29" t="n"/>
      <c r="B136" s="9" t="n"/>
      <c r="C136" s="13" t="n"/>
      <c r="D136" s="13" t="n"/>
      <c r="E136" s="13" t="n"/>
      <c r="F136" s="13" t="n"/>
      <c r="G136" s="13" t="n"/>
      <c r="H136" s="25">
        <f>IF(COUNT(C136:G136)=0,"",SUM(C136:G136))</f>
        <v/>
      </c>
      <c r="I136" s="9" t="n"/>
    </row>
    <row r="137">
      <c r="A137" s="29" t="n"/>
      <c r="B137" s="9" t="n"/>
      <c r="C137" s="13" t="n"/>
      <c r="D137" s="13" t="n"/>
      <c r="E137" s="13" t="n"/>
      <c r="F137" s="13" t="n"/>
      <c r="G137" s="13" t="n"/>
      <c r="H137" s="25">
        <f>IF(COUNT(C137:G137)=0,"",SUM(C137:G137))</f>
        <v/>
      </c>
      <c r="I137" s="9" t="n"/>
    </row>
    <row r="138">
      <c r="A138" s="29" t="n"/>
      <c r="B138" s="9" t="n"/>
      <c r="C138" s="13" t="n"/>
      <c r="D138" s="13" t="n"/>
      <c r="E138" s="13" t="n"/>
      <c r="F138" s="13" t="n"/>
      <c r="G138" s="13" t="n"/>
      <c r="H138" s="25">
        <f>IF(COUNT(C138:G138)=0,"",SUM(C138:G138))</f>
        <v/>
      </c>
      <c r="I138" s="9" t="n"/>
    </row>
    <row r="139">
      <c r="A139" s="29" t="n"/>
      <c r="B139" s="9" t="n"/>
      <c r="C139" s="13" t="n"/>
      <c r="D139" s="13" t="n"/>
      <c r="E139" s="13" t="n"/>
      <c r="F139" s="13" t="n"/>
      <c r="G139" s="13" t="n"/>
      <c r="H139" s="25">
        <f>IF(COUNT(C139:G139)=0,"",SUM(C139:G139))</f>
        <v/>
      </c>
      <c r="I139" s="9" t="n"/>
    </row>
    <row r="140">
      <c r="A140" s="29" t="n"/>
      <c r="B140" s="9" t="n"/>
      <c r="C140" s="13" t="n"/>
      <c r="D140" s="13" t="n"/>
      <c r="E140" s="13" t="n"/>
      <c r="F140" s="13" t="n"/>
      <c r="G140" s="13" t="n"/>
      <c r="H140" s="25">
        <f>IF(COUNT(C140:G140)=0,"",SUM(C140:G140))</f>
        <v/>
      </c>
      <c r="I140" s="9" t="n"/>
    </row>
    <row r="141">
      <c r="A141" s="29" t="n"/>
      <c r="B141" s="9" t="n"/>
      <c r="C141" s="13" t="n"/>
      <c r="D141" s="13" t="n"/>
      <c r="E141" s="13" t="n"/>
      <c r="F141" s="13" t="n"/>
      <c r="G141" s="13" t="n"/>
      <c r="H141" s="25">
        <f>IF(COUNT(C141:G141)=0,"",SUM(C141:G141))</f>
        <v/>
      </c>
      <c r="I141" s="9" t="n"/>
    </row>
    <row r="142">
      <c r="A142" s="29" t="n"/>
      <c r="B142" s="9" t="n"/>
      <c r="C142" s="13" t="n"/>
      <c r="D142" s="13" t="n"/>
      <c r="E142" s="13" t="n"/>
      <c r="F142" s="13" t="n"/>
      <c r="G142" s="13" t="n"/>
      <c r="H142" s="25">
        <f>IF(COUNT(C142:G142)=0,"",SUM(C142:G142))</f>
        <v/>
      </c>
      <c r="I142" s="9" t="n"/>
    </row>
    <row r="143">
      <c r="A143" s="29" t="n"/>
      <c r="B143" s="9" t="n"/>
      <c r="C143" s="13" t="n"/>
      <c r="D143" s="13" t="n"/>
      <c r="E143" s="13" t="n"/>
      <c r="F143" s="13" t="n"/>
      <c r="G143" s="13" t="n"/>
      <c r="H143" s="25">
        <f>IF(COUNT(C143:G143)=0,"",SUM(C143:G143))</f>
        <v/>
      </c>
      <c r="I143" s="9" t="n"/>
    </row>
    <row r="144">
      <c r="A144" s="29" t="n"/>
      <c r="B144" s="9" t="n"/>
      <c r="C144" s="13" t="n"/>
      <c r="D144" s="13" t="n"/>
      <c r="E144" s="13" t="n"/>
      <c r="F144" s="13" t="n"/>
      <c r="G144" s="13" t="n"/>
      <c r="H144" s="25">
        <f>IF(COUNT(C144:G144)=0,"",SUM(C144:G144))</f>
        <v/>
      </c>
      <c r="I144" s="9" t="n"/>
    </row>
    <row r="145">
      <c r="A145" s="29" t="n"/>
      <c r="B145" s="9" t="n"/>
      <c r="C145" s="13" t="n"/>
      <c r="D145" s="13" t="n"/>
      <c r="E145" s="13" t="n"/>
      <c r="F145" s="13" t="n"/>
      <c r="G145" s="13" t="n"/>
      <c r="H145" s="25">
        <f>IF(COUNT(C145:G145)=0,"",SUM(C145:G145))</f>
        <v/>
      </c>
      <c r="I145" s="9" t="n"/>
    </row>
    <row r="146">
      <c r="A146" s="29" t="n"/>
      <c r="B146" s="9" t="n"/>
      <c r="C146" s="13" t="n"/>
      <c r="D146" s="13" t="n"/>
      <c r="E146" s="13" t="n"/>
      <c r="F146" s="13" t="n"/>
      <c r="G146" s="13" t="n"/>
      <c r="H146" s="25">
        <f>IF(COUNT(C146:G146)=0,"",SUM(C146:G146))</f>
        <v/>
      </c>
      <c r="I146" s="9" t="n"/>
    </row>
    <row r="147">
      <c r="A147" s="29" t="n"/>
      <c r="B147" s="9" t="n"/>
      <c r="C147" s="13" t="n"/>
      <c r="D147" s="13" t="n"/>
      <c r="E147" s="13" t="n"/>
      <c r="F147" s="13" t="n"/>
      <c r="G147" s="13" t="n"/>
      <c r="H147" s="25">
        <f>IF(COUNT(C147:G147)=0,"",SUM(C147:G147))</f>
        <v/>
      </c>
      <c r="I147" s="9" t="n"/>
    </row>
    <row r="148">
      <c r="A148" s="29" t="n"/>
      <c r="B148" s="9" t="n"/>
      <c r="C148" s="13" t="n"/>
      <c r="D148" s="13" t="n"/>
      <c r="E148" s="13" t="n"/>
      <c r="F148" s="13" t="n"/>
      <c r="G148" s="13" t="n"/>
      <c r="H148" s="25">
        <f>IF(COUNT(C148:G148)=0,"",SUM(C148:G148))</f>
        <v/>
      </c>
      <c r="I148" s="9" t="n"/>
    </row>
    <row r="149">
      <c r="A149" s="29" t="n"/>
      <c r="B149" s="9" t="n"/>
      <c r="C149" s="13" t="n"/>
      <c r="D149" s="13" t="n"/>
      <c r="E149" s="13" t="n"/>
      <c r="F149" s="13" t="n"/>
      <c r="G149" s="13" t="n"/>
      <c r="H149" s="25">
        <f>IF(COUNT(C149:G149)=0,"",SUM(C149:G149))</f>
        <v/>
      </c>
      <c r="I149" s="9" t="n"/>
    </row>
    <row r="150">
      <c r="A150" s="29" t="n"/>
      <c r="B150" s="9" t="n"/>
      <c r="C150" s="13" t="n"/>
      <c r="D150" s="13" t="n"/>
      <c r="E150" s="13" t="n"/>
      <c r="F150" s="13" t="n"/>
      <c r="G150" s="13" t="n"/>
      <c r="H150" s="25">
        <f>IF(COUNT(C150:G150)=0,"",SUM(C150:G150))</f>
        <v/>
      </c>
      <c r="I150" s="9" t="n"/>
    </row>
    <row r="151">
      <c r="A151" s="29" t="n"/>
      <c r="B151" s="9" t="n"/>
      <c r="C151" s="13" t="n"/>
      <c r="D151" s="13" t="n"/>
      <c r="E151" s="13" t="n"/>
      <c r="F151" s="13" t="n"/>
      <c r="G151" s="13" t="n"/>
      <c r="H151" s="25">
        <f>IF(COUNT(C151:G151)=0,"",SUM(C151:G151))</f>
        <v/>
      </c>
      <c r="I151" s="9" t="n"/>
    </row>
    <row r="152">
      <c r="A152" s="29" t="n"/>
      <c r="B152" s="9" t="n"/>
      <c r="C152" s="13" t="n"/>
      <c r="D152" s="13" t="n"/>
      <c r="E152" s="13" t="n"/>
      <c r="F152" s="13" t="n"/>
      <c r="G152" s="13" t="n"/>
      <c r="H152" s="25">
        <f>IF(COUNT(C152:G152)=0,"",SUM(C152:G152))</f>
        <v/>
      </c>
      <c r="I152" s="9" t="n"/>
    </row>
    <row r="153">
      <c r="A153" s="29" t="n"/>
      <c r="B153" s="9" t="n"/>
      <c r="C153" s="13" t="n"/>
      <c r="D153" s="13" t="n"/>
      <c r="E153" s="13" t="n"/>
      <c r="F153" s="13" t="n"/>
      <c r="G153" s="13" t="n"/>
      <c r="H153" s="25">
        <f>IF(COUNT(C153:G153)=0,"",SUM(C153:G153))</f>
        <v/>
      </c>
      <c r="I153" s="9" t="n"/>
    </row>
    <row r="154">
      <c r="A154" s="29" t="n"/>
      <c r="B154" s="9" t="n"/>
      <c r="C154" s="13" t="n"/>
      <c r="D154" s="13" t="n"/>
      <c r="E154" s="13" t="n"/>
      <c r="F154" s="13" t="n"/>
      <c r="G154" s="13" t="n"/>
      <c r="H154" s="25">
        <f>IF(COUNT(C154:G154)=0,"",SUM(C154:G154))</f>
        <v/>
      </c>
      <c r="I154" s="9" t="n"/>
    </row>
    <row r="155">
      <c r="A155" s="29" t="n"/>
      <c r="B155" s="9" t="n"/>
      <c r="C155" s="13" t="n"/>
      <c r="D155" s="13" t="n"/>
      <c r="E155" s="13" t="n"/>
      <c r="F155" s="13" t="n"/>
      <c r="G155" s="13" t="n"/>
      <c r="H155" s="25">
        <f>IF(COUNT(C155:G155)=0,"",SUM(C155:G155))</f>
        <v/>
      </c>
      <c r="I155" s="9" t="n"/>
    </row>
    <row r="156">
      <c r="A156" s="29" t="n"/>
      <c r="B156" s="9" t="n"/>
      <c r="C156" s="13" t="n"/>
      <c r="D156" s="13" t="n"/>
      <c r="E156" s="13" t="n"/>
      <c r="F156" s="13" t="n"/>
      <c r="G156" s="13" t="n"/>
      <c r="H156" s="25">
        <f>IF(COUNT(C156:G156)=0,"",SUM(C156:G156))</f>
        <v/>
      </c>
      <c r="I156" s="9" t="n"/>
    </row>
    <row r="157">
      <c r="A157" s="29" t="n"/>
      <c r="B157" s="9" t="n"/>
      <c r="C157" s="13" t="n"/>
      <c r="D157" s="13" t="n"/>
      <c r="E157" s="13" t="n"/>
      <c r="F157" s="13" t="n"/>
      <c r="G157" s="13" t="n"/>
      <c r="H157" s="25">
        <f>IF(COUNT(C157:G157)=0,"",SUM(C157:G157))</f>
        <v/>
      </c>
      <c r="I157" s="9" t="n"/>
    </row>
    <row r="158">
      <c r="A158" s="29" t="n"/>
      <c r="B158" s="9" t="n"/>
      <c r="C158" s="13" t="n"/>
      <c r="D158" s="13" t="n"/>
      <c r="E158" s="13" t="n"/>
      <c r="F158" s="13" t="n"/>
      <c r="G158" s="13" t="n"/>
      <c r="H158" s="25">
        <f>IF(COUNT(C158:G158)=0,"",SUM(C158:G158))</f>
        <v/>
      </c>
      <c r="I158" s="9" t="n"/>
    </row>
    <row r="159">
      <c r="A159" s="29" t="n"/>
      <c r="B159" s="9" t="n"/>
      <c r="C159" s="13" t="n"/>
      <c r="D159" s="13" t="n"/>
      <c r="E159" s="13" t="n"/>
      <c r="F159" s="13" t="n"/>
      <c r="G159" s="13" t="n"/>
      <c r="H159" s="25">
        <f>IF(COUNT(C159:G159)=0,"",SUM(C159:G159))</f>
        <v/>
      </c>
      <c r="I159" s="9" t="n"/>
    </row>
    <row r="160">
      <c r="A160" s="29" t="n"/>
      <c r="B160" s="9" t="n"/>
      <c r="C160" s="13" t="n"/>
      <c r="D160" s="13" t="n"/>
      <c r="E160" s="13" t="n"/>
      <c r="F160" s="13" t="n"/>
      <c r="G160" s="13" t="n"/>
      <c r="H160" s="25">
        <f>IF(COUNT(C160:G160)=0,"",SUM(C160:G160))</f>
        <v/>
      </c>
      <c r="I160" s="9" t="n"/>
    </row>
    <row r="161">
      <c r="A161" s="29" t="n"/>
      <c r="B161" s="9" t="n"/>
      <c r="C161" s="13" t="n"/>
      <c r="D161" s="13" t="n"/>
      <c r="E161" s="13" t="n"/>
      <c r="F161" s="13" t="n"/>
      <c r="G161" s="13" t="n"/>
      <c r="H161" s="25">
        <f>IF(COUNT(C161:G161)=0,"",SUM(C161:G161))</f>
        <v/>
      </c>
      <c r="I161" s="9" t="n"/>
    </row>
    <row r="162">
      <c r="A162" s="29" t="n"/>
      <c r="B162" s="9" t="n"/>
      <c r="C162" s="13" t="n"/>
      <c r="D162" s="13" t="n"/>
      <c r="E162" s="13" t="n"/>
      <c r="F162" s="13" t="n"/>
      <c r="G162" s="13" t="n"/>
      <c r="H162" s="25">
        <f>IF(COUNT(C162:G162)=0,"",SUM(C162:G162))</f>
        <v/>
      </c>
      <c r="I162" s="9" t="n"/>
    </row>
    <row r="163">
      <c r="A163" s="29" t="n"/>
      <c r="B163" s="9" t="n"/>
      <c r="C163" s="13" t="n"/>
      <c r="D163" s="13" t="n"/>
      <c r="E163" s="13" t="n"/>
      <c r="F163" s="13" t="n"/>
      <c r="G163" s="13" t="n"/>
      <c r="H163" s="25">
        <f>IF(COUNT(C163:G163)=0,"",SUM(C163:G163))</f>
        <v/>
      </c>
      <c r="I163" s="9" t="n"/>
    </row>
    <row r="164">
      <c r="A164" s="29" t="n"/>
      <c r="B164" s="9" t="n"/>
      <c r="C164" s="13" t="n"/>
      <c r="D164" s="13" t="n"/>
      <c r="E164" s="13" t="n"/>
      <c r="F164" s="13" t="n"/>
      <c r="G164" s="13" t="n"/>
      <c r="H164" s="25">
        <f>IF(COUNT(C164:G164)=0,"",SUM(C164:G164))</f>
        <v/>
      </c>
      <c r="I164" s="9" t="n"/>
    </row>
    <row r="165">
      <c r="A165" s="29" t="n"/>
      <c r="B165" s="9" t="n"/>
      <c r="C165" s="13" t="n"/>
      <c r="D165" s="13" t="n"/>
      <c r="E165" s="13" t="n"/>
      <c r="F165" s="13" t="n"/>
      <c r="G165" s="13" t="n"/>
      <c r="H165" s="25">
        <f>IF(COUNT(C165:G165)=0,"",SUM(C165:G165))</f>
        <v/>
      </c>
      <c r="I165" s="9" t="n"/>
    </row>
    <row r="166">
      <c r="A166" s="29" t="n"/>
      <c r="B166" s="9" t="n"/>
      <c r="C166" s="13" t="n"/>
      <c r="D166" s="13" t="n"/>
      <c r="E166" s="13" t="n"/>
      <c r="F166" s="13" t="n"/>
      <c r="G166" s="13" t="n"/>
      <c r="H166" s="25">
        <f>IF(COUNT(C166:G166)=0,"",SUM(C166:G166))</f>
        <v/>
      </c>
      <c r="I166" s="9" t="n"/>
    </row>
    <row r="167">
      <c r="A167" s="29" t="n"/>
      <c r="B167" s="9" t="n"/>
      <c r="C167" s="13" t="n"/>
      <c r="D167" s="13" t="n"/>
      <c r="E167" s="13" t="n"/>
      <c r="F167" s="13" t="n"/>
      <c r="G167" s="13" t="n"/>
      <c r="H167" s="25">
        <f>IF(COUNT(C167:G167)=0,"",SUM(C167:G167))</f>
        <v/>
      </c>
      <c r="I167" s="9" t="n"/>
    </row>
    <row r="168">
      <c r="A168" s="29" t="n"/>
      <c r="B168" s="9" t="n"/>
      <c r="C168" s="13" t="n"/>
      <c r="D168" s="13" t="n"/>
      <c r="E168" s="13" t="n"/>
      <c r="F168" s="13" t="n"/>
      <c r="G168" s="13" t="n"/>
      <c r="H168" s="25">
        <f>IF(COUNT(C168:G168)=0,"",SUM(C168:G168))</f>
        <v/>
      </c>
      <c r="I168" s="9" t="n"/>
    </row>
    <row r="169">
      <c r="A169" s="29" t="n"/>
      <c r="B169" s="9" t="n"/>
      <c r="C169" s="13" t="n"/>
      <c r="D169" s="13" t="n"/>
      <c r="E169" s="13" t="n"/>
      <c r="F169" s="13" t="n"/>
      <c r="G169" s="13" t="n"/>
      <c r="H169" s="25">
        <f>IF(COUNT(C169:G169)=0,"",SUM(C169:G169))</f>
        <v/>
      </c>
      <c r="I169" s="9" t="n"/>
    </row>
    <row r="170">
      <c r="A170" s="29" t="n"/>
      <c r="B170" s="9" t="n"/>
      <c r="C170" s="13" t="n"/>
      <c r="D170" s="13" t="n"/>
      <c r="E170" s="13" t="n"/>
      <c r="F170" s="13" t="n"/>
      <c r="G170" s="13" t="n"/>
      <c r="H170" s="25">
        <f>IF(COUNT(C170:G170)=0,"",SUM(C170:G170))</f>
        <v/>
      </c>
      <c r="I170" s="9" t="n"/>
    </row>
    <row r="171">
      <c r="A171" s="29" t="n"/>
      <c r="B171" s="9" t="n"/>
      <c r="C171" s="13" t="n"/>
      <c r="D171" s="13" t="n"/>
      <c r="E171" s="13" t="n"/>
      <c r="F171" s="13" t="n"/>
      <c r="G171" s="13" t="n"/>
      <c r="H171" s="25">
        <f>IF(COUNT(C171:G171)=0,"",SUM(C171:G171))</f>
        <v/>
      </c>
      <c r="I171" s="9" t="n"/>
    </row>
    <row r="172">
      <c r="A172" s="29" t="n"/>
      <c r="B172" s="9" t="n"/>
      <c r="C172" s="13" t="n"/>
      <c r="D172" s="13" t="n"/>
      <c r="E172" s="13" t="n"/>
      <c r="F172" s="13" t="n"/>
      <c r="G172" s="13" t="n"/>
      <c r="H172" s="25">
        <f>IF(COUNT(C172:G172)=0,"",SUM(C172:G172))</f>
        <v/>
      </c>
      <c r="I172" s="9" t="n"/>
    </row>
    <row r="173">
      <c r="A173" s="29" t="n"/>
      <c r="B173" s="9" t="n"/>
      <c r="C173" s="13" t="n"/>
      <c r="D173" s="13" t="n"/>
      <c r="E173" s="13" t="n"/>
      <c r="F173" s="13" t="n"/>
      <c r="G173" s="13" t="n"/>
      <c r="H173" s="25">
        <f>IF(COUNT(C173:G173)=0,"",SUM(C173:G173))</f>
        <v/>
      </c>
      <c r="I173" s="9" t="n"/>
    </row>
    <row r="174">
      <c r="A174" s="29" t="n"/>
      <c r="B174" s="9" t="n"/>
      <c r="C174" s="13" t="n"/>
      <c r="D174" s="13" t="n"/>
      <c r="E174" s="13" t="n"/>
      <c r="F174" s="13" t="n"/>
      <c r="G174" s="13" t="n"/>
      <c r="H174" s="25">
        <f>IF(COUNT(C174:G174)=0,"",SUM(C174:G174))</f>
        <v/>
      </c>
      <c r="I174" s="9" t="n"/>
    </row>
    <row r="175">
      <c r="A175" s="29" t="n"/>
      <c r="B175" s="9" t="n"/>
      <c r="C175" s="13" t="n"/>
      <c r="D175" s="13" t="n"/>
      <c r="E175" s="13" t="n"/>
      <c r="F175" s="13" t="n"/>
      <c r="G175" s="13" t="n"/>
      <c r="H175" s="25">
        <f>IF(COUNT(C175:G175)=0,"",SUM(C175:G175))</f>
        <v/>
      </c>
      <c r="I175" s="9" t="n"/>
    </row>
    <row r="176">
      <c r="A176" s="29" t="n"/>
      <c r="B176" s="9" t="n"/>
      <c r="C176" s="13" t="n"/>
      <c r="D176" s="13" t="n"/>
      <c r="E176" s="13" t="n"/>
      <c r="F176" s="13" t="n"/>
      <c r="G176" s="13" t="n"/>
      <c r="H176" s="25">
        <f>IF(COUNT(C176:G176)=0,"",SUM(C176:G176))</f>
        <v/>
      </c>
      <c r="I176" s="9" t="n"/>
    </row>
    <row r="177">
      <c r="A177" s="29" t="n"/>
      <c r="B177" s="9" t="n"/>
      <c r="C177" s="13" t="n"/>
      <c r="D177" s="13" t="n"/>
      <c r="E177" s="13" t="n"/>
      <c r="F177" s="13" t="n"/>
      <c r="G177" s="13" t="n"/>
      <c r="H177" s="25">
        <f>IF(COUNT(C177:G177)=0,"",SUM(C177:G177))</f>
        <v/>
      </c>
      <c r="I177" s="9" t="n"/>
    </row>
    <row r="178">
      <c r="A178" s="29" t="n"/>
      <c r="B178" s="9" t="n"/>
      <c r="C178" s="13" t="n"/>
      <c r="D178" s="13" t="n"/>
      <c r="E178" s="13" t="n"/>
      <c r="F178" s="13" t="n"/>
      <c r="G178" s="13" t="n"/>
      <c r="H178" s="25">
        <f>IF(COUNT(C178:G178)=0,"",SUM(C178:G178))</f>
        <v/>
      </c>
      <c r="I178" s="9" t="n"/>
    </row>
    <row r="179">
      <c r="A179" s="29" t="n"/>
      <c r="B179" s="9" t="n"/>
      <c r="C179" s="13" t="n"/>
      <c r="D179" s="13" t="n"/>
      <c r="E179" s="13" t="n"/>
      <c r="F179" s="13" t="n"/>
      <c r="G179" s="13" t="n"/>
      <c r="H179" s="25">
        <f>IF(COUNT(C179:G179)=0,"",SUM(C179:G179))</f>
        <v/>
      </c>
      <c r="I179" s="9" t="n"/>
    </row>
    <row r="180">
      <c r="A180" s="29" t="n"/>
      <c r="B180" s="9" t="n"/>
      <c r="C180" s="13" t="n"/>
      <c r="D180" s="13" t="n"/>
      <c r="E180" s="13" t="n"/>
      <c r="F180" s="13" t="n"/>
      <c r="G180" s="13" t="n"/>
      <c r="H180" s="25">
        <f>IF(COUNT(C180:G180)=0,"",SUM(C180:G180))</f>
        <v/>
      </c>
      <c r="I180" s="9" t="n"/>
    </row>
    <row r="181">
      <c r="A181" s="29" t="n"/>
      <c r="B181" s="9" t="n"/>
      <c r="C181" s="13" t="n"/>
      <c r="D181" s="13" t="n"/>
      <c r="E181" s="13" t="n"/>
      <c r="F181" s="13" t="n"/>
      <c r="G181" s="13" t="n"/>
      <c r="H181" s="25">
        <f>IF(COUNT(C181:G181)=0,"",SUM(C181:G181))</f>
        <v/>
      </c>
      <c r="I181" s="9" t="n"/>
    </row>
    <row r="182">
      <c r="A182" s="29" t="n"/>
      <c r="B182" s="9" t="n"/>
      <c r="C182" s="13" t="n"/>
      <c r="D182" s="13" t="n"/>
      <c r="E182" s="13" t="n"/>
      <c r="F182" s="13" t="n"/>
      <c r="G182" s="13" t="n"/>
      <c r="H182" s="25">
        <f>IF(COUNT(C182:G182)=0,"",SUM(C182:G182))</f>
        <v/>
      </c>
      <c r="I182" s="9" t="n"/>
    </row>
    <row r="183">
      <c r="A183" s="29" t="n"/>
      <c r="B183" s="9" t="n"/>
      <c r="C183" s="13" t="n"/>
      <c r="D183" s="13" t="n"/>
      <c r="E183" s="13" t="n"/>
      <c r="F183" s="13" t="n"/>
      <c r="G183" s="13" t="n"/>
      <c r="H183" s="25">
        <f>IF(COUNT(C183:G183)=0,"",SUM(C183:G183))</f>
        <v/>
      </c>
      <c r="I183" s="9" t="n"/>
    </row>
    <row r="184">
      <c r="A184" s="29" t="n"/>
      <c r="B184" s="9" t="n"/>
      <c r="C184" s="13" t="n"/>
      <c r="D184" s="13" t="n"/>
      <c r="E184" s="13" t="n"/>
      <c r="F184" s="13" t="n"/>
      <c r="G184" s="13" t="n"/>
      <c r="H184" s="25">
        <f>IF(COUNT(C184:G184)=0,"",SUM(C184:G184))</f>
        <v/>
      </c>
      <c r="I184" s="9" t="n"/>
    </row>
    <row r="185">
      <c r="A185" s="29" t="n"/>
      <c r="B185" s="9" t="n"/>
      <c r="C185" s="13" t="n"/>
      <c r="D185" s="13" t="n"/>
      <c r="E185" s="13" t="n"/>
      <c r="F185" s="13" t="n"/>
      <c r="G185" s="13" t="n"/>
      <c r="H185" s="25">
        <f>IF(COUNT(C185:G185)=0,"",SUM(C185:G185))</f>
        <v/>
      </c>
      <c r="I185" s="9" t="n"/>
    </row>
    <row r="186">
      <c r="A186" s="29" t="n"/>
      <c r="B186" s="9" t="n"/>
      <c r="C186" s="13" t="n"/>
      <c r="D186" s="13" t="n"/>
      <c r="E186" s="13" t="n"/>
      <c r="F186" s="13" t="n"/>
      <c r="G186" s="13" t="n"/>
      <c r="H186" s="25">
        <f>IF(COUNT(C186:G186)=0,"",SUM(C186:G186))</f>
        <v/>
      </c>
      <c r="I186" s="9" t="n"/>
    </row>
    <row r="187">
      <c r="A187" s="29" t="n"/>
      <c r="B187" s="9" t="n"/>
      <c r="C187" s="13" t="n"/>
      <c r="D187" s="13" t="n"/>
      <c r="E187" s="13" t="n"/>
      <c r="F187" s="13" t="n"/>
      <c r="G187" s="13" t="n"/>
      <c r="H187" s="25">
        <f>IF(COUNT(C187:G187)=0,"",SUM(C187:G187))</f>
        <v/>
      </c>
      <c r="I187" s="9" t="n"/>
    </row>
    <row r="188">
      <c r="A188" s="29" t="n"/>
      <c r="B188" s="9" t="n"/>
      <c r="C188" s="13" t="n"/>
      <c r="D188" s="13" t="n"/>
      <c r="E188" s="13" t="n"/>
      <c r="F188" s="13" t="n"/>
      <c r="G188" s="13" t="n"/>
      <c r="H188" s="25">
        <f>IF(COUNT(C188:G188)=0,"",SUM(C188:G188))</f>
        <v/>
      </c>
      <c r="I188" s="9" t="n"/>
    </row>
    <row r="189">
      <c r="A189" s="29" t="n"/>
      <c r="B189" s="9" t="n"/>
      <c r="C189" s="13" t="n"/>
      <c r="D189" s="13" t="n"/>
      <c r="E189" s="13" t="n"/>
      <c r="F189" s="13" t="n"/>
      <c r="G189" s="13" t="n"/>
      <c r="H189" s="25">
        <f>IF(COUNT(C189:G189)=0,"",SUM(C189:G189))</f>
        <v/>
      </c>
      <c r="I189" s="9" t="n"/>
    </row>
    <row r="190">
      <c r="A190" s="29" t="n"/>
      <c r="B190" s="9" t="n"/>
      <c r="C190" s="13" t="n"/>
      <c r="D190" s="13" t="n"/>
      <c r="E190" s="13" t="n"/>
      <c r="F190" s="13" t="n"/>
      <c r="G190" s="13" t="n"/>
      <c r="H190" s="25">
        <f>IF(COUNT(C190:G190)=0,"",SUM(C190:G190))</f>
        <v/>
      </c>
      <c r="I190" s="9" t="n"/>
    </row>
    <row r="191">
      <c r="A191" s="29" t="n"/>
      <c r="B191" s="9" t="n"/>
      <c r="C191" s="13" t="n"/>
      <c r="D191" s="13" t="n"/>
      <c r="E191" s="13" t="n"/>
      <c r="F191" s="13" t="n"/>
      <c r="G191" s="13" t="n"/>
      <c r="H191" s="25">
        <f>IF(COUNT(C191:G191)=0,"",SUM(C191:G191))</f>
        <v/>
      </c>
      <c r="I191" s="9" t="n"/>
    </row>
    <row r="192">
      <c r="A192" s="29" t="n"/>
      <c r="B192" s="9" t="n"/>
      <c r="C192" s="13" t="n"/>
      <c r="D192" s="13" t="n"/>
      <c r="E192" s="13" t="n"/>
      <c r="F192" s="13" t="n"/>
      <c r="G192" s="13" t="n"/>
      <c r="H192" s="25">
        <f>IF(COUNT(C192:G192)=0,"",SUM(C192:G192))</f>
        <v/>
      </c>
      <c r="I192" s="9" t="n"/>
    </row>
    <row r="193">
      <c r="A193" s="29" t="n"/>
      <c r="B193" s="9" t="n"/>
      <c r="C193" s="13" t="n"/>
      <c r="D193" s="13" t="n"/>
      <c r="E193" s="13" t="n"/>
      <c r="F193" s="13" t="n"/>
      <c r="G193" s="13" t="n"/>
      <c r="H193" s="25">
        <f>IF(COUNT(C193:G193)=0,"",SUM(C193:G193))</f>
        <v/>
      </c>
      <c r="I193" s="9" t="n"/>
    </row>
    <row r="194">
      <c r="A194" s="29" t="n"/>
      <c r="B194" s="9" t="n"/>
      <c r="C194" s="13" t="n"/>
      <c r="D194" s="13" t="n"/>
      <c r="E194" s="13" t="n"/>
      <c r="F194" s="13" t="n"/>
      <c r="G194" s="13" t="n"/>
      <c r="H194" s="25">
        <f>IF(COUNT(C194:G194)=0,"",SUM(C194:G194))</f>
        <v/>
      </c>
      <c r="I194" s="9" t="n"/>
    </row>
    <row r="195">
      <c r="A195" s="29" t="n"/>
      <c r="B195" s="9" t="n"/>
      <c r="C195" s="13" t="n"/>
      <c r="D195" s="13" t="n"/>
      <c r="E195" s="13" t="n"/>
      <c r="F195" s="13" t="n"/>
      <c r="G195" s="13" t="n"/>
      <c r="H195" s="25">
        <f>IF(COUNT(C195:G195)=0,"",SUM(C195:G195))</f>
        <v/>
      </c>
      <c r="I195" s="9" t="n"/>
    </row>
    <row r="196">
      <c r="A196" s="29" t="n"/>
      <c r="B196" s="9" t="n"/>
      <c r="C196" s="13" t="n"/>
      <c r="D196" s="13" t="n"/>
      <c r="E196" s="13" t="n"/>
      <c r="F196" s="13" t="n"/>
      <c r="G196" s="13" t="n"/>
      <c r="H196" s="25">
        <f>IF(COUNT(C196:G196)=0,"",SUM(C196:G196))</f>
        <v/>
      </c>
      <c r="I196" s="9" t="n"/>
    </row>
    <row r="197">
      <c r="A197" s="29" t="n"/>
      <c r="B197" s="9" t="n"/>
      <c r="C197" s="13" t="n"/>
      <c r="D197" s="13" t="n"/>
      <c r="E197" s="13" t="n"/>
      <c r="F197" s="13" t="n"/>
      <c r="G197" s="13" t="n"/>
      <c r="H197" s="25">
        <f>IF(COUNT(C197:G197)=0,"",SUM(C197:G197))</f>
        <v/>
      </c>
      <c r="I197" s="9" t="n"/>
    </row>
    <row r="198">
      <c r="A198" s="29" t="n"/>
      <c r="B198" s="9" t="n"/>
      <c r="C198" s="13" t="n"/>
      <c r="D198" s="13" t="n"/>
      <c r="E198" s="13" t="n"/>
      <c r="F198" s="13" t="n"/>
      <c r="G198" s="13" t="n"/>
      <c r="H198" s="25">
        <f>IF(COUNT(C198:G198)=0,"",SUM(C198:G198))</f>
        <v/>
      </c>
      <c r="I198" s="9" t="n"/>
    </row>
    <row r="199">
      <c r="A199" s="29" t="n"/>
      <c r="B199" s="9" t="n"/>
      <c r="C199" s="13" t="n"/>
      <c r="D199" s="13" t="n"/>
      <c r="E199" s="13" t="n"/>
      <c r="F199" s="13" t="n"/>
      <c r="G199" s="13" t="n"/>
      <c r="H199" s="25">
        <f>IF(COUNT(C199:G199)=0,"",SUM(C199:G199))</f>
        <v/>
      </c>
      <c r="I199" s="9" t="n"/>
    </row>
    <row r="200">
      <c r="A200" s="29" t="n"/>
      <c r="B200" s="9" t="n"/>
      <c r="C200" s="13" t="n"/>
      <c r="D200" s="13" t="n"/>
      <c r="E200" s="13" t="n"/>
      <c r="F200" s="13" t="n"/>
      <c r="G200" s="13" t="n"/>
      <c r="H200" s="25">
        <f>IF(COUNT(C200:G200)=0,"",SUM(C200:G200))</f>
        <v/>
      </c>
      <c r="I200" s="9" t="n"/>
    </row>
    <row r="201">
      <c r="A201" s="29" t="n"/>
      <c r="B201" s="9" t="n"/>
      <c r="C201" s="13" t="n"/>
      <c r="D201" s="13" t="n"/>
      <c r="E201" s="13" t="n"/>
      <c r="F201" s="13" t="n"/>
      <c r="G201" s="13" t="n"/>
      <c r="H201" s="25">
        <f>IF(COUNT(C201:G201)=0,"",SUM(C201:G201))</f>
        <v/>
      </c>
      <c r="I201" s="9" t="n"/>
    </row>
    <row r="202">
      <c r="A202" s="29" t="n"/>
      <c r="B202" s="9" t="n"/>
      <c r="C202" s="13" t="n"/>
      <c r="D202" s="13" t="n"/>
      <c r="E202" s="13" t="n"/>
      <c r="F202" s="13" t="n"/>
      <c r="G202" s="13" t="n"/>
      <c r="H202" s="25">
        <f>IF(COUNT(C202:G202)=0,"",SUM(C202:G202))</f>
        <v/>
      </c>
      <c r="I202" s="9" t="n"/>
    </row>
    <row r="203">
      <c r="A203" s="29" t="n"/>
      <c r="B203" s="9" t="n"/>
      <c r="C203" s="13" t="n"/>
      <c r="D203" s="13" t="n"/>
      <c r="E203" s="13" t="n"/>
      <c r="F203" s="13" t="n"/>
      <c r="G203" s="13" t="n"/>
      <c r="H203" s="25">
        <f>IF(COUNT(C203:G203)=0,"",SUM(C203:G203))</f>
        <v/>
      </c>
      <c r="I203" s="9" t="n"/>
    </row>
    <row r="204">
      <c r="A204" s="29" t="n"/>
      <c r="B204" s="9" t="n"/>
      <c r="C204" s="13" t="n"/>
      <c r="D204" s="13" t="n"/>
      <c r="E204" s="13" t="n"/>
      <c r="F204" s="13" t="n"/>
      <c r="G204" s="13" t="n"/>
      <c r="H204" s="25">
        <f>IF(COUNT(C204:G204)=0,"",SUM(C204:G204))</f>
        <v/>
      </c>
      <c r="I204" s="9" t="n"/>
    </row>
    <row r="205">
      <c r="A205" s="29" t="n"/>
      <c r="B205" s="9" t="n"/>
      <c r="C205" s="13" t="n"/>
      <c r="D205" s="13" t="n"/>
      <c r="E205" s="13" t="n"/>
      <c r="F205" s="13" t="n"/>
      <c r="G205" s="13" t="n"/>
      <c r="H205" s="25">
        <f>IF(COUNT(C205:G205)=0,"",SUM(C205:G205))</f>
        <v/>
      </c>
      <c r="I205" s="9" t="n"/>
    </row>
    <row r="206">
      <c r="A206" s="29" t="n"/>
      <c r="B206" s="9" t="n"/>
      <c r="C206" s="13" t="n"/>
      <c r="D206" s="13" t="n"/>
      <c r="E206" s="13" t="n"/>
      <c r="F206" s="13" t="n"/>
      <c r="G206" s="13" t="n"/>
      <c r="H206" s="25">
        <f>IF(COUNT(C206:G206)=0,"",SUM(C206:G206))</f>
        <v/>
      </c>
      <c r="I206" s="9" t="n"/>
    </row>
    <row r="207">
      <c r="A207" s="29" t="n"/>
      <c r="B207" s="9" t="n"/>
      <c r="C207" s="13" t="n"/>
      <c r="D207" s="13" t="n"/>
      <c r="E207" s="13" t="n"/>
      <c r="F207" s="13" t="n"/>
      <c r="G207" s="13" t="n"/>
      <c r="H207" s="25">
        <f>IF(COUNT(C207:G207)=0,"",SUM(C207:G207))</f>
        <v/>
      </c>
      <c r="I207" s="9" t="n"/>
    </row>
    <row r="208">
      <c r="A208" s="29" t="n"/>
      <c r="B208" s="9" t="n"/>
      <c r="C208" s="13" t="n"/>
      <c r="D208" s="13" t="n"/>
      <c r="E208" s="13" t="n"/>
      <c r="F208" s="13" t="n"/>
      <c r="G208" s="13" t="n"/>
      <c r="H208" s="25">
        <f>IF(COUNT(C208:G208)=0,"",SUM(C208:G208))</f>
        <v/>
      </c>
      <c r="I208" s="9" t="n"/>
    </row>
    <row r="209">
      <c r="A209" s="29" t="n"/>
      <c r="B209" s="9" t="n"/>
      <c r="C209" s="13" t="n"/>
      <c r="D209" s="13" t="n"/>
      <c r="E209" s="13" t="n"/>
      <c r="F209" s="13" t="n"/>
      <c r="G209" s="13" t="n"/>
      <c r="H209" s="25">
        <f>IF(COUNT(C209:G209)=0,"",SUM(C209:G209))</f>
        <v/>
      </c>
      <c r="I209" s="9" t="n"/>
    </row>
    <row r="210">
      <c r="A210" s="29" t="n"/>
      <c r="B210" s="9" t="n"/>
      <c r="C210" s="13" t="n"/>
      <c r="D210" s="13" t="n"/>
      <c r="E210" s="13" t="n"/>
      <c r="F210" s="13" t="n"/>
      <c r="G210" s="13" t="n"/>
      <c r="H210" s="25">
        <f>IF(COUNT(C210:G210)=0,"",SUM(C210:G210))</f>
        <v/>
      </c>
      <c r="I210" s="9" t="n"/>
    </row>
    <row r="211">
      <c r="A211" s="29" t="n"/>
      <c r="B211" s="9" t="n"/>
      <c r="C211" s="13" t="n"/>
      <c r="D211" s="13" t="n"/>
      <c r="E211" s="13" t="n"/>
      <c r="F211" s="13" t="n"/>
      <c r="G211" s="13" t="n"/>
      <c r="H211" s="25">
        <f>IF(COUNT(C211:G211)=0,"",SUM(C211:G211))</f>
        <v/>
      </c>
      <c r="I211" s="9" t="n"/>
    </row>
    <row r="212">
      <c r="A212" s="29" t="n"/>
      <c r="B212" s="9" t="n"/>
      <c r="C212" s="13" t="n"/>
      <c r="D212" s="13" t="n"/>
      <c r="E212" s="13" t="n"/>
      <c r="F212" s="13" t="n"/>
      <c r="G212" s="13" t="n"/>
      <c r="H212" s="25">
        <f>IF(COUNT(C212:G212)=0,"",SUM(C212:G212))</f>
        <v/>
      </c>
      <c r="I212" s="9" t="n"/>
    </row>
    <row r="213">
      <c r="A213" s="29" t="n"/>
      <c r="B213" s="9" t="n"/>
      <c r="C213" s="13" t="n"/>
      <c r="D213" s="13" t="n"/>
      <c r="E213" s="13" t="n"/>
      <c r="F213" s="13" t="n"/>
      <c r="G213" s="13" t="n"/>
      <c r="H213" s="25">
        <f>IF(COUNT(C213:G213)=0,"",SUM(C213:G213))</f>
        <v/>
      </c>
      <c r="I213" s="9" t="n"/>
    </row>
    <row r="214">
      <c r="A214" s="29" t="n"/>
      <c r="B214" s="9" t="n"/>
      <c r="C214" s="13" t="n"/>
      <c r="D214" s="13" t="n"/>
      <c r="E214" s="13" t="n"/>
      <c r="F214" s="13" t="n"/>
      <c r="G214" s="13" t="n"/>
      <c r="H214" s="25">
        <f>IF(COUNT(C214:G214)=0,"",SUM(C214:G214))</f>
        <v/>
      </c>
      <c r="I214" s="9" t="n"/>
    </row>
    <row r="215">
      <c r="A215" s="29" t="n"/>
      <c r="B215" s="9" t="n"/>
      <c r="C215" s="13" t="n"/>
      <c r="D215" s="13" t="n"/>
      <c r="E215" s="13" t="n"/>
      <c r="F215" s="13" t="n"/>
      <c r="G215" s="13" t="n"/>
      <c r="H215" s="25">
        <f>IF(COUNT(C215:G215)=0,"",SUM(C215:G215))</f>
        <v/>
      </c>
      <c r="I215" s="9" t="n"/>
    </row>
    <row r="216">
      <c r="A216" s="29" t="n"/>
      <c r="B216" s="9" t="n"/>
      <c r="C216" s="13" t="n"/>
      <c r="D216" s="13" t="n"/>
      <c r="E216" s="13" t="n"/>
      <c r="F216" s="13" t="n"/>
      <c r="G216" s="13" t="n"/>
      <c r="H216" s="25">
        <f>IF(COUNT(C216:G216)=0,"",SUM(C216:G216))</f>
        <v/>
      </c>
      <c r="I216" s="9" t="n"/>
    </row>
    <row r="217">
      <c r="A217" s="29" t="n"/>
      <c r="B217" s="9" t="n"/>
      <c r="C217" s="13" t="n"/>
      <c r="D217" s="13" t="n"/>
      <c r="E217" s="13" t="n"/>
      <c r="F217" s="13" t="n"/>
      <c r="G217" s="13" t="n"/>
      <c r="H217" s="25">
        <f>IF(COUNT(C217:G217)=0,"",SUM(C217:G217))</f>
        <v/>
      </c>
      <c r="I217" s="9" t="n"/>
    </row>
    <row r="218">
      <c r="A218" s="29" t="n"/>
      <c r="B218" s="9" t="n"/>
      <c r="C218" s="13" t="n"/>
      <c r="D218" s="13" t="n"/>
      <c r="E218" s="13" t="n"/>
      <c r="F218" s="13" t="n"/>
      <c r="G218" s="13" t="n"/>
      <c r="H218" s="25">
        <f>IF(COUNT(C218:G218)=0,"",SUM(C218:G218))</f>
        <v/>
      </c>
      <c r="I218" s="9" t="n"/>
    </row>
    <row r="219">
      <c r="A219" s="29" t="n"/>
      <c r="B219" s="9" t="n"/>
      <c r="C219" s="13" t="n"/>
      <c r="D219" s="13" t="n"/>
      <c r="E219" s="13" t="n"/>
      <c r="F219" s="13" t="n"/>
      <c r="G219" s="13" t="n"/>
      <c r="H219" s="25">
        <f>IF(COUNT(C219:G219)=0,"",SUM(C219:G219))</f>
        <v/>
      </c>
      <c r="I219" s="9" t="n"/>
    </row>
    <row r="220">
      <c r="A220" s="29" t="n"/>
      <c r="B220" s="9" t="n"/>
      <c r="C220" s="13" t="n"/>
      <c r="D220" s="13" t="n"/>
      <c r="E220" s="13" t="n"/>
      <c r="F220" s="13" t="n"/>
      <c r="G220" s="13" t="n"/>
      <c r="H220" s="25">
        <f>IF(COUNT(C220:G220)=0,"",SUM(C220:G220))</f>
        <v/>
      </c>
      <c r="I220" s="9" t="n"/>
    </row>
    <row r="221">
      <c r="A221" s="29" t="n"/>
      <c r="B221" s="9" t="n"/>
      <c r="C221" s="13" t="n"/>
      <c r="D221" s="13" t="n"/>
      <c r="E221" s="13" t="n"/>
      <c r="F221" s="13" t="n"/>
      <c r="G221" s="13" t="n"/>
      <c r="H221" s="25">
        <f>IF(COUNT(C221:G221)=0,"",SUM(C221:G221))</f>
        <v/>
      </c>
      <c r="I221" s="9" t="n"/>
    </row>
    <row r="222">
      <c r="A222" s="29" t="n"/>
      <c r="B222" s="9" t="n"/>
      <c r="C222" s="13" t="n"/>
      <c r="D222" s="13" t="n"/>
      <c r="E222" s="13" t="n"/>
      <c r="F222" s="13" t="n"/>
      <c r="G222" s="13" t="n"/>
      <c r="H222" s="25">
        <f>IF(COUNT(C222:G222)=0,"",SUM(C222:G222))</f>
        <v/>
      </c>
      <c r="I222" s="9" t="n"/>
    </row>
    <row r="223">
      <c r="A223" s="29" t="n"/>
      <c r="B223" s="9" t="n"/>
      <c r="C223" s="13" t="n"/>
      <c r="D223" s="13" t="n"/>
      <c r="E223" s="13" t="n"/>
      <c r="F223" s="13" t="n"/>
      <c r="G223" s="13" t="n"/>
      <c r="H223" s="25">
        <f>IF(COUNT(C223:G223)=0,"",SUM(C223:G223))</f>
        <v/>
      </c>
      <c r="I223" s="9" t="n"/>
    </row>
    <row r="224">
      <c r="A224" s="29" t="n"/>
      <c r="B224" s="9" t="n"/>
      <c r="C224" s="13" t="n"/>
      <c r="D224" s="13" t="n"/>
      <c r="E224" s="13" t="n"/>
      <c r="F224" s="13" t="n"/>
      <c r="G224" s="13" t="n"/>
      <c r="H224" s="25">
        <f>IF(COUNT(C224:G224)=0,"",SUM(C224:G224))</f>
        <v/>
      </c>
      <c r="I224" s="9" t="n"/>
    </row>
    <row r="225">
      <c r="A225" s="29" t="n"/>
      <c r="B225" s="9" t="n"/>
      <c r="C225" s="13" t="n"/>
      <c r="D225" s="13" t="n"/>
      <c r="E225" s="13" t="n"/>
      <c r="F225" s="13" t="n"/>
      <c r="G225" s="13" t="n"/>
      <c r="H225" s="25">
        <f>IF(COUNT(C225:G225)=0,"",SUM(C225:G225))</f>
        <v/>
      </c>
      <c r="I225" s="9" t="n"/>
    </row>
    <row r="226">
      <c r="A226" s="29" t="n"/>
      <c r="B226" s="9" t="n"/>
      <c r="C226" s="13" t="n"/>
      <c r="D226" s="13" t="n"/>
      <c r="E226" s="13" t="n"/>
      <c r="F226" s="13" t="n"/>
      <c r="G226" s="13" t="n"/>
      <c r="H226" s="25">
        <f>IF(COUNT(C226:G226)=0,"",SUM(C226:G226))</f>
        <v/>
      </c>
      <c r="I226" s="9" t="n"/>
    </row>
    <row r="227">
      <c r="A227" s="29" t="n"/>
      <c r="B227" s="9" t="n"/>
      <c r="C227" s="13" t="n"/>
      <c r="D227" s="13" t="n"/>
      <c r="E227" s="13" t="n"/>
      <c r="F227" s="13" t="n"/>
      <c r="G227" s="13" t="n"/>
      <c r="H227" s="25">
        <f>IF(COUNT(C227:G227)=0,"",SUM(C227:G227))</f>
        <v/>
      </c>
      <c r="I227" s="9" t="n"/>
    </row>
    <row r="228">
      <c r="A228" s="29" t="n"/>
      <c r="B228" s="9" t="n"/>
      <c r="C228" s="13" t="n"/>
      <c r="D228" s="13" t="n"/>
      <c r="E228" s="13" t="n"/>
      <c r="F228" s="13" t="n"/>
      <c r="G228" s="13" t="n"/>
      <c r="H228" s="25">
        <f>IF(COUNT(C228:G228)=0,"",SUM(C228:G228))</f>
        <v/>
      </c>
      <c r="I228" s="9" t="n"/>
    </row>
    <row r="229">
      <c r="A229" s="29" t="n"/>
      <c r="B229" s="9" t="n"/>
      <c r="C229" s="13" t="n"/>
      <c r="D229" s="13" t="n"/>
      <c r="E229" s="13" t="n"/>
      <c r="F229" s="13" t="n"/>
      <c r="G229" s="13" t="n"/>
      <c r="H229" s="25">
        <f>IF(COUNT(C229:G229)=0,"",SUM(C229:G229))</f>
        <v/>
      </c>
      <c r="I229" s="9" t="n"/>
    </row>
    <row r="230">
      <c r="A230" s="29" t="n"/>
      <c r="B230" s="9" t="n"/>
      <c r="C230" s="13" t="n"/>
      <c r="D230" s="13" t="n"/>
      <c r="E230" s="13" t="n"/>
      <c r="F230" s="13" t="n"/>
      <c r="G230" s="13" t="n"/>
      <c r="H230" s="25">
        <f>IF(COUNT(C230:G230)=0,"",SUM(C230:G230))</f>
        <v/>
      </c>
      <c r="I230" s="9" t="n"/>
    </row>
    <row r="231">
      <c r="A231" s="29" t="n"/>
      <c r="B231" s="9" t="n"/>
      <c r="C231" s="13" t="n"/>
      <c r="D231" s="13" t="n"/>
      <c r="E231" s="13" t="n"/>
      <c r="F231" s="13" t="n"/>
      <c r="G231" s="13" t="n"/>
      <c r="H231" s="25">
        <f>IF(COUNT(C231:G231)=0,"",SUM(C231:G231))</f>
        <v/>
      </c>
      <c r="I231" s="9" t="n"/>
    </row>
    <row r="232">
      <c r="A232" s="29" t="n"/>
      <c r="B232" s="9" t="n"/>
      <c r="C232" s="13" t="n"/>
      <c r="D232" s="13" t="n"/>
      <c r="E232" s="13" t="n"/>
      <c r="F232" s="13" t="n"/>
      <c r="G232" s="13" t="n"/>
      <c r="H232" s="25">
        <f>IF(COUNT(C232:G232)=0,"",SUM(C232:G232))</f>
        <v/>
      </c>
      <c r="I232" s="9" t="n"/>
    </row>
    <row r="233">
      <c r="A233" s="29" t="n"/>
      <c r="B233" s="9" t="n"/>
      <c r="C233" s="13" t="n"/>
      <c r="D233" s="13" t="n"/>
      <c r="E233" s="13" t="n"/>
      <c r="F233" s="13" t="n"/>
      <c r="G233" s="13" t="n"/>
      <c r="H233" s="25">
        <f>IF(COUNT(C233:G233)=0,"",SUM(C233:G233))</f>
        <v/>
      </c>
      <c r="I233" s="9" t="n"/>
    </row>
    <row r="234">
      <c r="A234" s="29" t="n"/>
      <c r="B234" s="9" t="n"/>
      <c r="C234" s="13" t="n"/>
      <c r="D234" s="13" t="n"/>
      <c r="E234" s="13" t="n"/>
      <c r="F234" s="13" t="n"/>
      <c r="G234" s="13" t="n"/>
      <c r="H234" s="25">
        <f>IF(COUNT(C234:G234)=0,"",SUM(C234:G234))</f>
        <v/>
      </c>
      <c r="I234" s="9" t="n"/>
    </row>
    <row r="235">
      <c r="A235" s="29" t="n"/>
      <c r="B235" s="9" t="n"/>
      <c r="C235" s="13" t="n"/>
      <c r="D235" s="13" t="n"/>
      <c r="E235" s="13" t="n"/>
      <c r="F235" s="13" t="n"/>
      <c r="G235" s="13" t="n"/>
      <c r="H235" s="25">
        <f>IF(COUNT(C235:G235)=0,"",SUM(C235:G235))</f>
        <v/>
      </c>
      <c r="I235" s="9" t="n"/>
    </row>
    <row r="236">
      <c r="A236" s="29" t="n"/>
      <c r="B236" s="9" t="n"/>
      <c r="C236" s="13" t="n"/>
      <c r="D236" s="13" t="n"/>
      <c r="E236" s="13" t="n"/>
      <c r="F236" s="13" t="n"/>
      <c r="G236" s="13" t="n"/>
      <c r="H236" s="25">
        <f>IF(COUNT(C236:G236)=0,"",SUM(C236:G236))</f>
        <v/>
      </c>
      <c r="I236" s="9" t="n"/>
    </row>
    <row r="237">
      <c r="A237" s="29" t="n"/>
      <c r="B237" s="9" t="n"/>
      <c r="C237" s="13" t="n"/>
      <c r="D237" s="13" t="n"/>
      <c r="E237" s="13" t="n"/>
      <c r="F237" s="13" t="n"/>
      <c r="G237" s="13" t="n"/>
      <c r="H237" s="25">
        <f>IF(COUNT(C237:G237)=0,"",SUM(C237:G237))</f>
        <v/>
      </c>
      <c r="I237" s="9" t="n"/>
    </row>
    <row r="238">
      <c r="A238" s="29" t="n"/>
      <c r="B238" s="9" t="n"/>
      <c r="C238" s="13" t="n"/>
      <c r="D238" s="13" t="n"/>
      <c r="E238" s="13" t="n"/>
      <c r="F238" s="13" t="n"/>
      <c r="G238" s="13" t="n"/>
      <c r="H238" s="25">
        <f>IF(COUNT(C238:G238)=0,"",SUM(C238:G238))</f>
        <v/>
      </c>
      <c r="I238" s="9" t="n"/>
    </row>
    <row r="239">
      <c r="A239" s="29" t="n"/>
      <c r="B239" s="9" t="n"/>
      <c r="C239" s="13" t="n"/>
      <c r="D239" s="13" t="n"/>
      <c r="E239" s="13" t="n"/>
      <c r="F239" s="13" t="n"/>
      <c r="G239" s="13" t="n"/>
      <c r="H239" s="25">
        <f>IF(COUNT(C239:G239)=0,"",SUM(C239:G239))</f>
        <v/>
      </c>
      <c r="I239" s="9" t="n"/>
    </row>
    <row r="240">
      <c r="A240" s="29" t="n"/>
      <c r="B240" s="9" t="n"/>
      <c r="C240" s="13" t="n"/>
      <c r="D240" s="13" t="n"/>
      <c r="E240" s="13" t="n"/>
      <c r="F240" s="13" t="n"/>
      <c r="G240" s="13" t="n"/>
      <c r="H240" s="25">
        <f>IF(COUNT(C240:G240)=0,"",SUM(C240:G240))</f>
        <v/>
      </c>
      <c r="I240" s="9" t="n"/>
    </row>
    <row r="241">
      <c r="A241" s="29" t="n"/>
      <c r="B241" s="9" t="n"/>
      <c r="C241" s="13" t="n"/>
      <c r="D241" s="13" t="n"/>
      <c r="E241" s="13" t="n"/>
      <c r="F241" s="13" t="n"/>
      <c r="G241" s="13" t="n"/>
      <c r="H241" s="25">
        <f>IF(COUNT(C241:G241)=0,"",SUM(C241:G241))</f>
        <v/>
      </c>
      <c r="I241" s="9" t="n"/>
    </row>
    <row r="242">
      <c r="A242" s="29" t="n"/>
      <c r="B242" s="9" t="n"/>
      <c r="C242" s="13" t="n"/>
      <c r="D242" s="13" t="n"/>
      <c r="E242" s="13" t="n"/>
      <c r="F242" s="13" t="n"/>
      <c r="G242" s="13" t="n"/>
      <c r="H242" s="25">
        <f>IF(COUNT(C242:G242)=0,"",SUM(C242:G242))</f>
        <v/>
      </c>
      <c r="I242" s="9" t="n"/>
    </row>
    <row r="243">
      <c r="A243" s="29" t="n"/>
      <c r="B243" s="9" t="n"/>
      <c r="C243" s="13" t="n"/>
      <c r="D243" s="13" t="n"/>
      <c r="E243" s="13" t="n"/>
      <c r="F243" s="13" t="n"/>
      <c r="G243" s="13" t="n"/>
      <c r="H243" s="25">
        <f>IF(COUNT(C243:G243)=0,"",SUM(C243:G243))</f>
        <v/>
      </c>
      <c r="I243" s="9" t="n"/>
    </row>
    <row r="244">
      <c r="A244" s="29" t="n"/>
      <c r="B244" s="9" t="n"/>
      <c r="C244" s="13" t="n"/>
      <c r="D244" s="13" t="n"/>
      <c r="E244" s="13" t="n"/>
      <c r="F244" s="13" t="n"/>
      <c r="G244" s="13" t="n"/>
      <c r="H244" s="25">
        <f>IF(COUNT(C244:G244)=0,"",SUM(C244:G244))</f>
        <v/>
      </c>
      <c r="I244" s="9" t="n"/>
    </row>
    <row r="245">
      <c r="A245" s="29" t="n"/>
      <c r="B245" s="9" t="n"/>
      <c r="C245" s="13" t="n"/>
      <c r="D245" s="13" t="n"/>
      <c r="E245" s="13" t="n"/>
      <c r="F245" s="13" t="n"/>
      <c r="G245" s="13" t="n"/>
      <c r="H245" s="25">
        <f>IF(COUNT(C245:G245)=0,"",SUM(C245:G245))</f>
        <v/>
      </c>
      <c r="I245" s="9" t="n"/>
    </row>
    <row r="246">
      <c r="A246" s="29" t="n"/>
      <c r="B246" s="9" t="n"/>
      <c r="C246" s="13" t="n"/>
      <c r="D246" s="13" t="n"/>
      <c r="E246" s="13" t="n"/>
      <c r="F246" s="13" t="n"/>
      <c r="G246" s="13" t="n"/>
      <c r="H246" s="25">
        <f>IF(COUNT(C246:G246)=0,"",SUM(C246:G246))</f>
        <v/>
      </c>
      <c r="I246" s="9" t="n"/>
    </row>
    <row r="247">
      <c r="A247" s="29" t="n"/>
      <c r="B247" s="9" t="n"/>
      <c r="C247" s="13" t="n"/>
      <c r="D247" s="13" t="n"/>
      <c r="E247" s="13" t="n"/>
      <c r="F247" s="13" t="n"/>
      <c r="G247" s="13" t="n"/>
      <c r="H247" s="25">
        <f>IF(COUNT(C247:G247)=0,"",SUM(C247:G247))</f>
        <v/>
      </c>
      <c r="I247" s="9" t="n"/>
    </row>
    <row r="248">
      <c r="A248" s="29" t="n"/>
      <c r="B248" s="9" t="n"/>
      <c r="C248" s="13" t="n"/>
      <c r="D248" s="13" t="n"/>
      <c r="E248" s="13" t="n"/>
      <c r="F248" s="13" t="n"/>
      <c r="G248" s="13" t="n"/>
      <c r="H248" s="25">
        <f>IF(COUNT(C248:G248)=0,"",SUM(C248:G248))</f>
        <v/>
      </c>
      <c r="I248" s="9" t="n"/>
    </row>
    <row r="249">
      <c r="A249" s="29" t="n"/>
      <c r="B249" s="9" t="n"/>
      <c r="C249" s="13" t="n"/>
      <c r="D249" s="13" t="n"/>
      <c r="E249" s="13" t="n"/>
      <c r="F249" s="13" t="n"/>
      <c r="G249" s="13" t="n"/>
      <c r="H249" s="25">
        <f>IF(COUNT(C249:G249)=0,"",SUM(C249:G249))</f>
        <v/>
      </c>
      <c r="I249" s="9" t="n"/>
    </row>
    <row r="250">
      <c r="A250" s="29" t="n"/>
      <c r="B250" s="9" t="n"/>
      <c r="C250" s="13" t="n"/>
      <c r="D250" s="13" t="n"/>
      <c r="E250" s="13" t="n"/>
      <c r="F250" s="13" t="n"/>
      <c r="G250" s="13" t="n"/>
      <c r="H250" s="25">
        <f>IF(COUNT(C250:G250)=0,"",SUM(C250:G250))</f>
        <v/>
      </c>
      <c r="I250" s="9" t="n"/>
    </row>
    <row r="251">
      <c r="A251" s="29" t="n"/>
      <c r="B251" s="9" t="n"/>
      <c r="C251" s="13" t="n"/>
      <c r="D251" s="13" t="n"/>
      <c r="E251" s="13" t="n"/>
      <c r="F251" s="13" t="n"/>
      <c r="G251" s="13" t="n"/>
      <c r="H251" s="25">
        <f>IF(COUNT(C251:G251)=0,"",SUM(C251:G251))</f>
        <v/>
      </c>
      <c r="I251" s="9" t="n"/>
    </row>
    <row r="252">
      <c r="A252" s="29" t="n"/>
      <c r="B252" s="9" t="n"/>
      <c r="C252" s="13" t="n"/>
      <c r="D252" s="13" t="n"/>
      <c r="E252" s="13" t="n"/>
      <c r="F252" s="13" t="n"/>
      <c r="G252" s="13" t="n"/>
      <c r="H252" s="25">
        <f>IF(COUNT(C252:G252)=0,"",SUM(C252:G252))</f>
        <v/>
      </c>
      <c r="I252" s="9" t="n"/>
    </row>
    <row r="253">
      <c r="A253" s="29" t="n"/>
      <c r="B253" s="9" t="n"/>
      <c r="C253" s="13" t="n"/>
      <c r="D253" s="13" t="n"/>
      <c r="E253" s="13" t="n"/>
      <c r="F253" s="13" t="n"/>
      <c r="G253" s="13" t="n"/>
      <c r="H253" s="25">
        <f>IF(COUNT(C253:G253)=0,"",SUM(C253:G253))</f>
        <v/>
      </c>
      <c r="I253" s="9" t="n"/>
    </row>
    <row r="254">
      <c r="A254" s="29" t="n"/>
      <c r="B254" s="9" t="n"/>
      <c r="C254" s="13" t="n"/>
      <c r="D254" s="13" t="n"/>
      <c r="E254" s="13" t="n"/>
      <c r="F254" s="13" t="n"/>
      <c r="G254" s="13" t="n"/>
      <c r="H254" s="25">
        <f>IF(COUNT(C254:G254)=0,"",SUM(C254:G254))</f>
        <v/>
      </c>
      <c r="I254" s="9" t="n"/>
    </row>
    <row r="255">
      <c r="A255" s="29" t="n"/>
      <c r="B255" s="9" t="n"/>
      <c r="C255" s="13" t="n"/>
      <c r="D255" s="13" t="n"/>
      <c r="E255" s="13" t="n"/>
      <c r="F255" s="13" t="n"/>
      <c r="G255" s="13" t="n"/>
      <c r="H255" s="25">
        <f>IF(COUNT(C255:G255)=0,"",SUM(C255:G255))</f>
        <v/>
      </c>
      <c r="I255" s="9" t="n"/>
    </row>
    <row r="256">
      <c r="A256" s="29" t="n"/>
      <c r="B256" s="9" t="n"/>
      <c r="C256" s="13" t="n"/>
      <c r="D256" s="13" t="n"/>
      <c r="E256" s="13" t="n"/>
      <c r="F256" s="13" t="n"/>
      <c r="G256" s="13" t="n"/>
      <c r="H256" s="25">
        <f>IF(COUNT(C256:G256)=0,"",SUM(C256:G256))</f>
        <v/>
      </c>
      <c r="I256" s="9" t="n"/>
    </row>
    <row r="257">
      <c r="A257" s="29" t="n"/>
      <c r="B257" s="9" t="n"/>
      <c r="C257" s="13" t="n"/>
      <c r="D257" s="13" t="n"/>
      <c r="E257" s="13" t="n"/>
      <c r="F257" s="13" t="n"/>
      <c r="G257" s="13" t="n"/>
      <c r="H257" s="25">
        <f>IF(COUNT(C257:G257)=0,"",SUM(C257:G257))</f>
        <v/>
      </c>
      <c r="I257" s="9" t="n"/>
    </row>
    <row r="258">
      <c r="A258" s="29" t="n"/>
      <c r="B258" s="9" t="n"/>
      <c r="C258" s="13" t="n"/>
      <c r="D258" s="13" t="n"/>
      <c r="E258" s="13" t="n"/>
      <c r="F258" s="13" t="n"/>
      <c r="G258" s="13" t="n"/>
      <c r="H258" s="25">
        <f>IF(COUNT(C258:G258)=0,"",SUM(C258:G258))</f>
        <v/>
      </c>
      <c r="I258" s="9" t="n"/>
    </row>
    <row r="259">
      <c r="A259" s="29" t="n"/>
      <c r="B259" s="9" t="n"/>
      <c r="C259" s="13" t="n"/>
      <c r="D259" s="13" t="n"/>
      <c r="E259" s="13" t="n"/>
      <c r="F259" s="13" t="n"/>
      <c r="G259" s="13" t="n"/>
      <c r="H259" s="25">
        <f>IF(COUNT(C259:G259)=0,"",SUM(C259:G259))</f>
        <v/>
      </c>
      <c r="I259" s="9" t="n"/>
    </row>
    <row r="260">
      <c r="A260" s="29" t="n"/>
      <c r="B260" s="9" t="n"/>
      <c r="C260" s="13" t="n"/>
      <c r="D260" s="13" t="n"/>
      <c r="E260" s="13" t="n"/>
      <c r="F260" s="13" t="n"/>
      <c r="G260" s="13" t="n"/>
      <c r="H260" s="25">
        <f>IF(COUNT(C260:G260)=0,"",SUM(C260:G260))</f>
        <v/>
      </c>
      <c r="I260" s="9" t="n"/>
    </row>
    <row r="261">
      <c r="A261" s="29" t="n"/>
      <c r="B261" s="9" t="n"/>
      <c r="C261" s="13" t="n"/>
      <c r="D261" s="13" t="n"/>
      <c r="E261" s="13" t="n"/>
      <c r="F261" s="13" t="n"/>
      <c r="G261" s="13" t="n"/>
      <c r="H261" s="25">
        <f>IF(COUNT(C261:G261)=0,"",SUM(C261:G261))</f>
        <v/>
      </c>
      <c r="I261" s="9" t="n"/>
    </row>
    <row r="262">
      <c r="A262" s="29" t="n"/>
      <c r="B262" s="9" t="n"/>
      <c r="C262" s="13" t="n"/>
      <c r="D262" s="13" t="n"/>
      <c r="E262" s="13" t="n"/>
      <c r="F262" s="13" t="n"/>
      <c r="G262" s="13" t="n"/>
      <c r="H262" s="25">
        <f>IF(COUNT(C262:G262)=0,"",SUM(C262:G262))</f>
        <v/>
      </c>
      <c r="I262" s="9" t="n"/>
    </row>
    <row r="263">
      <c r="A263" s="29" t="n"/>
      <c r="B263" s="9" t="n"/>
      <c r="C263" s="13" t="n"/>
      <c r="D263" s="13" t="n"/>
      <c r="E263" s="13" t="n"/>
      <c r="F263" s="13" t="n"/>
      <c r="G263" s="13" t="n"/>
      <c r="H263" s="25">
        <f>IF(COUNT(C263:G263)=0,"",SUM(C263:G263))</f>
        <v/>
      </c>
      <c r="I263" s="9" t="n"/>
    </row>
    <row r="264">
      <c r="A264" s="29" t="n"/>
      <c r="B264" s="9" t="n"/>
      <c r="C264" s="13" t="n"/>
      <c r="D264" s="13" t="n"/>
      <c r="E264" s="13" t="n"/>
      <c r="F264" s="13" t="n"/>
      <c r="G264" s="13" t="n"/>
      <c r="H264" s="25">
        <f>IF(COUNT(C264:G264)=0,"",SUM(C264:G264))</f>
        <v/>
      </c>
      <c r="I264" s="9" t="n"/>
    </row>
    <row r="265">
      <c r="A265" s="29" t="n"/>
      <c r="B265" s="9" t="n"/>
      <c r="C265" s="13" t="n"/>
      <c r="D265" s="13" t="n"/>
      <c r="E265" s="13" t="n"/>
      <c r="F265" s="13" t="n"/>
      <c r="G265" s="13" t="n"/>
      <c r="H265" s="25">
        <f>IF(COUNT(C265:G265)=0,"",SUM(C265:G265))</f>
        <v/>
      </c>
      <c r="I265" s="9" t="n"/>
    </row>
    <row r="266">
      <c r="A266" s="29" t="n"/>
      <c r="B266" s="9" t="n"/>
      <c r="C266" s="13" t="n"/>
      <c r="D266" s="13" t="n"/>
      <c r="E266" s="13" t="n"/>
      <c r="F266" s="13" t="n"/>
      <c r="G266" s="13" t="n"/>
      <c r="H266" s="25">
        <f>IF(COUNT(C266:G266)=0,"",SUM(C266:G266))</f>
        <v/>
      </c>
      <c r="I266" s="9" t="n"/>
    </row>
    <row r="267">
      <c r="A267" s="29" t="n"/>
      <c r="B267" s="9" t="n"/>
      <c r="C267" s="13" t="n"/>
      <c r="D267" s="13" t="n"/>
      <c r="E267" s="13" t="n"/>
      <c r="F267" s="13" t="n"/>
      <c r="G267" s="13" t="n"/>
      <c r="H267" s="25">
        <f>IF(COUNT(C267:G267)=0,"",SUM(C267:G267))</f>
        <v/>
      </c>
      <c r="I267" s="9" t="n"/>
    </row>
    <row r="268">
      <c r="A268" s="29" t="n"/>
      <c r="B268" s="9" t="n"/>
      <c r="C268" s="13" t="n"/>
      <c r="D268" s="13" t="n"/>
      <c r="E268" s="13" t="n"/>
      <c r="F268" s="13" t="n"/>
      <c r="G268" s="13" t="n"/>
      <c r="H268" s="25">
        <f>IF(COUNT(C268:G268)=0,"",SUM(C268:G268))</f>
        <v/>
      </c>
      <c r="I268" s="9" t="n"/>
    </row>
    <row r="269">
      <c r="A269" s="29" t="n"/>
      <c r="B269" s="9" t="n"/>
      <c r="C269" s="13" t="n"/>
      <c r="D269" s="13" t="n"/>
      <c r="E269" s="13" t="n"/>
      <c r="F269" s="13" t="n"/>
      <c r="G269" s="13" t="n"/>
      <c r="H269" s="25">
        <f>IF(COUNT(C269:G269)=0,"",SUM(C269:G269))</f>
        <v/>
      </c>
      <c r="I269" s="9" t="n"/>
    </row>
    <row r="270">
      <c r="A270" s="29" t="n"/>
      <c r="B270" s="9" t="n"/>
      <c r="C270" s="13" t="n"/>
      <c r="D270" s="13" t="n"/>
      <c r="E270" s="13" t="n"/>
      <c r="F270" s="13" t="n"/>
      <c r="G270" s="13" t="n"/>
      <c r="H270" s="25">
        <f>IF(COUNT(C270:G270)=0,"",SUM(C270:G270))</f>
        <v/>
      </c>
      <c r="I270" s="9" t="n"/>
    </row>
    <row r="271">
      <c r="A271" s="29" t="n"/>
      <c r="B271" s="9" t="n"/>
      <c r="C271" s="13" t="n"/>
      <c r="D271" s="13" t="n"/>
      <c r="E271" s="13" t="n"/>
      <c r="F271" s="13" t="n"/>
      <c r="G271" s="13" t="n"/>
      <c r="H271" s="25">
        <f>IF(COUNT(C271:G271)=0,"",SUM(C271:G271))</f>
        <v/>
      </c>
      <c r="I271" s="9" t="n"/>
    </row>
    <row r="272">
      <c r="A272" s="29" t="n"/>
      <c r="B272" s="9" t="n"/>
      <c r="C272" s="13" t="n"/>
      <c r="D272" s="13" t="n"/>
      <c r="E272" s="13" t="n"/>
      <c r="F272" s="13" t="n"/>
      <c r="G272" s="13" t="n"/>
      <c r="H272" s="25">
        <f>IF(COUNT(C272:G272)=0,"",SUM(C272:G272))</f>
        <v/>
      </c>
      <c r="I272" s="9" t="n"/>
    </row>
    <row r="273">
      <c r="A273" s="29" t="n"/>
      <c r="B273" s="9" t="n"/>
      <c r="C273" s="13" t="n"/>
      <c r="D273" s="13" t="n"/>
      <c r="E273" s="13" t="n"/>
      <c r="F273" s="13" t="n"/>
      <c r="G273" s="13" t="n"/>
      <c r="H273" s="25">
        <f>IF(COUNT(C273:G273)=0,"",SUM(C273:G273))</f>
        <v/>
      </c>
      <c r="I273" s="9" t="n"/>
    </row>
    <row r="274">
      <c r="A274" s="29" t="n"/>
      <c r="B274" s="9" t="n"/>
      <c r="C274" s="13" t="n"/>
      <c r="D274" s="13" t="n"/>
      <c r="E274" s="13" t="n"/>
      <c r="F274" s="13" t="n"/>
      <c r="G274" s="13" t="n"/>
      <c r="H274" s="25">
        <f>IF(COUNT(C274:G274)=0,"",SUM(C274:G274))</f>
        <v/>
      </c>
      <c r="I274" s="9" t="n"/>
    </row>
    <row r="275">
      <c r="A275" s="29" t="n"/>
      <c r="B275" s="9" t="n"/>
      <c r="C275" s="13" t="n"/>
      <c r="D275" s="13" t="n"/>
      <c r="E275" s="13" t="n"/>
      <c r="F275" s="13" t="n"/>
      <c r="G275" s="13" t="n"/>
      <c r="H275" s="25">
        <f>IF(COUNT(C275:G275)=0,"",SUM(C275:G275))</f>
        <v/>
      </c>
      <c r="I275" s="9" t="n"/>
    </row>
    <row r="276">
      <c r="A276" s="29" t="n"/>
      <c r="B276" s="9" t="n"/>
      <c r="C276" s="13" t="n"/>
      <c r="D276" s="13" t="n"/>
      <c r="E276" s="13" t="n"/>
      <c r="F276" s="13" t="n"/>
      <c r="G276" s="13" t="n"/>
      <c r="H276" s="25">
        <f>IF(COUNT(C276:G276)=0,"",SUM(C276:G276))</f>
        <v/>
      </c>
      <c r="I276" s="9" t="n"/>
    </row>
    <row r="277">
      <c r="A277" s="29" t="n"/>
      <c r="B277" s="9" t="n"/>
      <c r="C277" s="13" t="n"/>
      <c r="D277" s="13" t="n"/>
      <c r="E277" s="13" t="n"/>
      <c r="F277" s="13" t="n"/>
      <c r="G277" s="13" t="n"/>
      <c r="H277" s="25">
        <f>IF(COUNT(C277:G277)=0,"",SUM(C277:G277))</f>
        <v/>
      </c>
      <c r="I277" s="9" t="n"/>
    </row>
    <row r="278">
      <c r="A278" s="29" t="n"/>
      <c r="B278" s="9" t="n"/>
      <c r="C278" s="13" t="n"/>
      <c r="D278" s="13" t="n"/>
      <c r="E278" s="13" t="n"/>
      <c r="F278" s="13" t="n"/>
      <c r="G278" s="13" t="n"/>
      <c r="H278" s="25">
        <f>IF(COUNT(C278:G278)=0,"",SUM(C278:G278))</f>
        <v/>
      </c>
      <c r="I278" s="9" t="n"/>
    </row>
    <row r="279">
      <c r="A279" s="29" t="n"/>
      <c r="B279" s="9" t="n"/>
      <c r="C279" s="13" t="n"/>
      <c r="D279" s="13" t="n"/>
      <c r="E279" s="13" t="n"/>
      <c r="F279" s="13" t="n"/>
      <c r="G279" s="13" t="n"/>
      <c r="H279" s="25">
        <f>IF(COUNT(C279:G279)=0,"",SUM(C279:G279))</f>
        <v/>
      </c>
      <c r="I279" s="9" t="n"/>
    </row>
    <row r="280">
      <c r="A280" s="29" t="n"/>
      <c r="B280" s="9" t="n"/>
      <c r="C280" s="13" t="n"/>
      <c r="D280" s="13" t="n"/>
      <c r="E280" s="13" t="n"/>
      <c r="F280" s="13" t="n"/>
      <c r="G280" s="13" t="n"/>
      <c r="H280" s="25">
        <f>IF(COUNT(C280:G280)=0,"",SUM(C280:G280))</f>
        <v/>
      </c>
      <c r="I280" s="9" t="n"/>
    </row>
    <row r="281">
      <c r="A281" s="29" t="n"/>
      <c r="B281" s="9" t="n"/>
      <c r="C281" s="13" t="n"/>
      <c r="D281" s="13" t="n"/>
      <c r="E281" s="13" t="n"/>
      <c r="F281" s="13" t="n"/>
      <c r="G281" s="13" t="n"/>
      <c r="H281" s="25">
        <f>IF(COUNT(C281:G281)=0,"",SUM(C281:G281))</f>
        <v/>
      </c>
      <c r="I281" s="9" t="n"/>
    </row>
    <row r="282">
      <c r="A282" s="29" t="n"/>
      <c r="B282" s="9" t="n"/>
      <c r="C282" s="13" t="n"/>
      <c r="D282" s="13" t="n"/>
      <c r="E282" s="13" t="n"/>
      <c r="F282" s="13" t="n"/>
      <c r="G282" s="13" t="n"/>
      <c r="H282" s="25">
        <f>IF(COUNT(C282:G282)=0,"",SUM(C282:G282))</f>
        <v/>
      </c>
      <c r="I282" s="9" t="n"/>
    </row>
    <row r="283">
      <c r="A283" s="29" t="n"/>
      <c r="B283" s="9" t="n"/>
      <c r="C283" s="13" t="n"/>
      <c r="D283" s="13" t="n"/>
      <c r="E283" s="13" t="n"/>
      <c r="F283" s="13" t="n"/>
      <c r="G283" s="13" t="n"/>
      <c r="H283" s="25">
        <f>IF(COUNT(C283:G283)=0,"",SUM(C283:G283))</f>
        <v/>
      </c>
      <c r="I283" s="9" t="n"/>
    </row>
    <row r="284">
      <c r="A284" s="29" t="n"/>
      <c r="B284" s="9" t="n"/>
      <c r="C284" s="13" t="n"/>
      <c r="D284" s="13" t="n"/>
      <c r="E284" s="13" t="n"/>
      <c r="F284" s="13" t="n"/>
      <c r="G284" s="13" t="n"/>
      <c r="H284" s="25">
        <f>IF(COUNT(C284:G284)=0,"",SUM(C284:G284))</f>
        <v/>
      </c>
      <c r="I284" s="9" t="n"/>
    </row>
    <row r="285">
      <c r="A285" s="29" t="n"/>
      <c r="B285" s="9" t="n"/>
      <c r="C285" s="13" t="n"/>
      <c r="D285" s="13" t="n"/>
      <c r="E285" s="13" t="n"/>
      <c r="F285" s="13" t="n"/>
      <c r="G285" s="13" t="n"/>
      <c r="H285" s="25">
        <f>IF(COUNT(C285:G285)=0,"",SUM(C285:G285))</f>
        <v/>
      </c>
      <c r="I285" s="9" t="n"/>
    </row>
    <row r="286">
      <c r="A286" s="29" t="n"/>
      <c r="B286" s="9" t="n"/>
      <c r="C286" s="13" t="n"/>
      <c r="D286" s="13" t="n"/>
      <c r="E286" s="13" t="n"/>
      <c r="F286" s="13" t="n"/>
      <c r="G286" s="13" t="n"/>
      <c r="H286" s="25">
        <f>IF(COUNT(C286:G286)=0,"",SUM(C286:G286))</f>
        <v/>
      </c>
      <c r="I286" s="9" t="n"/>
    </row>
    <row r="287">
      <c r="A287" s="29" t="n"/>
      <c r="B287" s="9" t="n"/>
      <c r="C287" s="13" t="n"/>
      <c r="D287" s="13" t="n"/>
      <c r="E287" s="13" t="n"/>
      <c r="F287" s="13" t="n"/>
      <c r="G287" s="13" t="n"/>
      <c r="H287" s="25">
        <f>IF(COUNT(C287:G287)=0,"",SUM(C287:G287))</f>
        <v/>
      </c>
      <c r="I287" s="9" t="n"/>
    </row>
    <row r="288">
      <c r="A288" s="29" t="n"/>
      <c r="B288" s="9" t="n"/>
      <c r="C288" s="13" t="n"/>
      <c r="D288" s="13" t="n"/>
      <c r="E288" s="13" t="n"/>
      <c r="F288" s="13" t="n"/>
      <c r="G288" s="13" t="n"/>
      <c r="H288" s="25">
        <f>IF(COUNT(C288:G288)=0,"",SUM(C288:G288))</f>
        <v/>
      </c>
      <c r="I288" s="9" t="n"/>
    </row>
    <row r="289">
      <c r="A289" s="29" t="n"/>
      <c r="B289" s="9" t="n"/>
      <c r="C289" s="13" t="n"/>
      <c r="D289" s="13" t="n"/>
      <c r="E289" s="13" t="n"/>
      <c r="F289" s="13" t="n"/>
      <c r="G289" s="13" t="n"/>
      <c r="H289" s="25">
        <f>IF(COUNT(C289:G289)=0,"",SUM(C289:G289))</f>
        <v/>
      </c>
      <c r="I289" s="9" t="n"/>
    </row>
    <row r="290">
      <c r="A290" s="29" t="n"/>
      <c r="B290" s="9" t="n"/>
      <c r="C290" s="13" t="n"/>
      <c r="D290" s="13" t="n"/>
      <c r="E290" s="13" t="n"/>
      <c r="F290" s="13" t="n"/>
      <c r="G290" s="13" t="n"/>
      <c r="H290" s="25">
        <f>IF(COUNT(C290:G290)=0,"",SUM(C290:G290))</f>
        <v/>
      </c>
      <c r="I290" s="9" t="n"/>
    </row>
    <row r="291">
      <c r="A291" s="29" t="n"/>
      <c r="B291" s="9" t="n"/>
      <c r="C291" s="13" t="n"/>
      <c r="D291" s="13" t="n"/>
      <c r="E291" s="13" t="n"/>
      <c r="F291" s="13" t="n"/>
      <c r="G291" s="13" t="n"/>
      <c r="H291" s="25">
        <f>IF(COUNT(C291:G291)=0,"",SUM(C291:G291))</f>
        <v/>
      </c>
      <c r="I291" s="9" t="n"/>
    </row>
    <row r="292">
      <c r="A292" s="29" t="n"/>
      <c r="B292" s="9" t="n"/>
      <c r="C292" s="13" t="n"/>
      <c r="D292" s="13" t="n"/>
      <c r="E292" s="13" t="n"/>
      <c r="F292" s="13" t="n"/>
      <c r="G292" s="13" t="n"/>
      <c r="H292" s="25">
        <f>IF(COUNT(C292:G292)=0,"",SUM(C292:G292))</f>
        <v/>
      </c>
      <c r="I292" s="9" t="n"/>
    </row>
    <row r="293">
      <c r="A293" s="29" t="n"/>
      <c r="B293" s="9" t="n"/>
      <c r="C293" s="13" t="n"/>
      <c r="D293" s="13" t="n"/>
      <c r="E293" s="13" t="n"/>
      <c r="F293" s="13" t="n"/>
      <c r="G293" s="13" t="n"/>
      <c r="H293" s="25">
        <f>IF(COUNT(C293:G293)=0,"",SUM(C293:G293))</f>
        <v/>
      </c>
      <c r="I293" s="9" t="n"/>
    </row>
    <row r="294">
      <c r="A294" s="29" t="n"/>
      <c r="B294" s="9" t="n"/>
      <c r="C294" s="13" t="n"/>
      <c r="D294" s="13" t="n"/>
      <c r="E294" s="13" t="n"/>
      <c r="F294" s="13" t="n"/>
      <c r="G294" s="13" t="n"/>
      <c r="H294" s="25">
        <f>IF(COUNT(C294:G294)=0,"",SUM(C294:G294))</f>
        <v/>
      </c>
      <c r="I294" s="9" t="n"/>
    </row>
    <row r="295">
      <c r="A295" s="29" t="n"/>
      <c r="B295" s="9" t="n"/>
      <c r="C295" s="13" t="n"/>
      <c r="D295" s="13" t="n"/>
      <c r="E295" s="13" t="n"/>
      <c r="F295" s="13" t="n"/>
      <c r="G295" s="13" t="n"/>
      <c r="H295" s="25">
        <f>IF(COUNT(C295:G295)=0,"",SUM(C295:G295))</f>
        <v/>
      </c>
      <c r="I295" s="9" t="n"/>
    </row>
    <row r="296">
      <c r="A296" s="29" t="n"/>
      <c r="B296" s="9" t="n"/>
      <c r="C296" s="13" t="n"/>
      <c r="D296" s="13" t="n"/>
      <c r="E296" s="13" t="n"/>
      <c r="F296" s="13" t="n"/>
      <c r="G296" s="13" t="n"/>
      <c r="H296" s="25">
        <f>IF(COUNT(C296:G296)=0,"",SUM(C296:G296))</f>
        <v/>
      </c>
      <c r="I296" s="9" t="n"/>
    </row>
    <row r="297">
      <c r="A297" s="29" t="n"/>
      <c r="B297" s="9" t="n"/>
      <c r="C297" s="13" t="n"/>
      <c r="D297" s="13" t="n"/>
      <c r="E297" s="13" t="n"/>
      <c r="F297" s="13" t="n"/>
      <c r="G297" s="13" t="n"/>
      <c r="H297" s="25">
        <f>IF(COUNT(C297:G297)=0,"",SUM(C297:G297))</f>
        <v/>
      </c>
      <c r="I297" s="9" t="n"/>
    </row>
    <row r="298">
      <c r="A298" s="29" t="n"/>
      <c r="B298" s="9" t="n"/>
      <c r="C298" s="13" t="n"/>
      <c r="D298" s="13" t="n"/>
      <c r="E298" s="13" t="n"/>
      <c r="F298" s="13" t="n"/>
      <c r="G298" s="13" t="n"/>
      <c r="H298" s="25">
        <f>IF(COUNT(C298:G298)=0,"",SUM(C298:G298))</f>
        <v/>
      </c>
      <c r="I298" s="9" t="n"/>
    </row>
    <row r="299">
      <c r="A299" s="29" t="n"/>
      <c r="B299" s="9" t="n"/>
      <c r="C299" s="13" t="n"/>
      <c r="D299" s="13" t="n"/>
      <c r="E299" s="13" t="n"/>
      <c r="F299" s="13" t="n"/>
      <c r="G299" s="13" t="n"/>
      <c r="H299" s="25">
        <f>IF(COUNT(C299:G299)=0,"",SUM(C299:G299))</f>
        <v/>
      </c>
      <c r="I299" s="9" t="n"/>
    </row>
    <row r="300">
      <c r="A300" s="29" t="n"/>
      <c r="B300" s="9" t="n"/>
      <c r="C300" s="13" t="n"/>
      <c r="D300" s="13" t="n"/>
      <c r="E300" s="13" t="n"/>
      <c r="F300" s="13" t="n"/>
      <c r="G300" s="13" t="n"/>
      <c r="H300" s="25">
        <f>IF(COUNT(C300:G300)=0,"",SUM(C300:G300))</f>
        <v/>
      </c>
      <c r="I300" s="9" t="n"/>
    </row>
    <row r="301">
      <c r="A301" s="29" t="n"/>
      <c r="B301" s="9" t="n"/>
      <c r="C301" s="13" t="n"/>
      <c r="D301" s="13" t="n"/>
      <c r="E301" s="13" t="n"/>
      <c r="F301" s="13" t="n"/>
      <c r="G301" s="13" t="n"/>
      <c r="H301" s="25">
        <f>IF(COUNT(C301:G301)=0,"",SUM(C301:G301))</f>
        <v/>
      </c>
      <c r="I301" s="9" t="n"/>
    </row>
    <row r="302">
      <c r="A302" s="29" t="n"/>
      <c r="B302" s="9" t="n"/>
      <c r="C302" s="13" t="n"/>
      <c r="D302" s="13" t="n"/>
      <c r="E302" s="13" t="n"/>
      <c r="F302" s="13" t="n"/>
      <c r="G302" s="13" t="n"/>
      <c r="H302" s="25">
        <f>IF(COUNT(C302:G302)=0,"",SUM(C302:G302))</f>
        <v/>
      </c>
      <c r="I302" s="9" t="n"/>
    </row>
    <row r="303">
      <c r="A303" s="29" t="n"/>
      <c r="B303" s="9" t="n"/>
      <c r="C303" s="13" t="n"/>
      <c r="D303" s="13" t="n"/>
      <c r="E303" s="13" t="n"/>
      <c r="F303" s="13" t="n"/>
      <c r="G303" s="13" t="n"/>
      <c r="H303" s="25">
        <f>IF(COUNT(C303:G303)=0,"",SUM(C303:G303))</f>
        <v/>
      </c>
      <c r="I303" s="9" t="n"/>
    </row>
    <row r="304">
      <c r="A304" s="29" t="n"/>
      <c r="B304" s="9" t="n"/>
      <c r="C304" s="13" t="n"/>
      <c r="D304" s="13" t="n"/>
      <c r="E304" s="13" t="n"/>
      <c r="F304" s="13" t="n"/>
      <c r="G304" s="13" t="n"/>
      <c r="H304" s="25">
        <f>IF(COUNT(C304:G304)=0,"",SUM(C304:G304))</f>
        <v/>
      </c>
      <c r="I304" s="9" t="n"/>
    </row>
    <row r="305">
      <c r="A305" s="29" t="n"/>
      <c r="B305" s="9" t="n"/>
      <c r="C305" s="13" t="n"/>
      <c r="D305" s="13" t="n"/>
      <c r="E305" s="13" t="n"/>
      <c r="F305" s="13" t="n"/>
      <c r="G305" s="13" t="n"/>
      <c r="H305" s="25">
        <f>IF(COUNT(C305:G305)=0,"",SUM(C305:G305))</f>
        <v/>
      </c>
      <c r="I305" s="9" t="n"/>
    </row>
    <row r="306">
      <c r="A306" s="29" t="n"/>
      <c r="B306" s="9" t="n"/>
      <c r="C306" s="13" t="n"/>
      <c r="D306" s="13" t="n"/>
      <c r="E306" s="13" t="n"/>
      <c r="F306" s="13" t="n"/>
      <c r="G306" s="13" t="n"/>
      <c r="H306" s="25">
        <f>IF(COUNT(C306:G306)=0,"",SUM(C306:G306))</f>
        <v/>
      </c>
      <c r="I306" s="9" t="n"/>
    </row>
    <row r="307">
      <c r="A307" s="29" t="n"/>
      <c r="B307" s="9" t="n"/>
      <c r="C307" s="13" t="n"/>
      <c r="D307" s="13" t="n"/>
      <c r="E307" s="13" t="n"/>
      <c r="F307" s="13" t="n"/>
      <c r="G307" s="13" t="n"/>
      <c r="H307" s="25">
        <f>IF(COUNT(C307:G307)=0,"",SUM(C307:G307))</f>
        <v/>
      </c>
      <c r="I307" s="9" t="n"/>
    </row>
    <row r="308">
      <c r="A308" s="29" t="n"/>
      <c r="B308" s="9" t="n"/>
      <c r="C308" s="13" t="n"/>
      <c r="D308" s="13" t="n"/>
      <c r="E308" s="13" t="n"/>
      <c r="F308" s="13" t="n"/>
      <c r="G308" s="13" t="n"/>
      <c r="H308" s="25">
        <f>IF(COUNT(C308:G308)=0,"",SUM(C308:G308))</f>
        <v/>
      </c>
      <c r="I308" s="9" t="n"/>
    </row>
    <row r="309">
      <c r="A309" s="29" t="n"/>
      <c r="B309" s="9" t="n"/>
      <c r="C309" s="13" t="n"/>
      <c r="D309" s="13" t="n"/>
      <c r="E309" s="13" t="n"/>
      <c r="F309" s="13" t="n"/>
      <c r="G309" s="13" t="n"/>
      <c r="H309" s="25">
        <f>IF(COUNT(C309:G309)=0,"",SUM(C309:G309))</f>
        <v/>
      </c>
      <c r="I309" s="9" t="n"/>
    </row>
    <row r="310">
      <c r="A310" s="29" t="n"/>
      <c r="B310" s="9" t="n"/>
      <c r="C310" s="13" t="n"/>
      <c r="D310" s="13" t="n"/>
      <c r="E310" s="13" t="n"/>
      <c r="F310" s="13" t="n"/>
      <c r="G310" s="13" t="n"/>
      <c r="H310" s="25">
        <f>IF(COUNT(C310:G310)=0,"",SUM(C310:G310))</f>
        <v/>
      </c>
      <c r="I310" s="9" t="n"/>
    </row>
    <row r="311">
      <c r="A311" s="29" t="n"/>
      <c r="B311" s="9" t="n"/>
      <c r="C311" s="13" t="n"/>
      <c r="D311" s="13" t="n"/>
      <c r="E311" s="13" t="n"/>
      <c r="F311" s="13" t="n"/>
      <c r="G311" s="13" t="n"/>
      <c r="H311" s="25">
        <f>IF(COUNT(C311:G311)=0,"",SUM(C311:G311))</f>
        <v/>
      </c>
      <c r="I311" s="9" t="n"/>
    </row>
    <row r="312">
      <c r="A312" s="29" t="n"/>
      <c r="B312" s="9" t="n"/>
      <c r="C312" s="13" t="n"/>
      <c r="D312" s="13" t="n"/>
      <c r="E312" s="13" t="n"/>
      <c r="F312" s="13" t="n"/>
      <c r="G312" s="13" t="n"/>
      <c r="H312" s="25">
        <f>IF(COUNT(C312:G312)=0,"",SUM(C312:G312))</f>
        <v/>
      </c>
      <c r="I312" s="9" t="n"/>
    </row>
    <row r="313">
      <c r="A313" s="29" t="n"/>
      <c r="B313" s="9" t="n"/>
      <c r="C313" s="13" t="n"/>
      <c r="D313" s="13" t="n"/>
      <c r="E313" s="13" t="n"/>
      <c r="F313" s="13" t="n"/>
      <c r="G313" s="13" t="n"/>
      <c r="H313" s="25">
        <f>IF(COUNT(C313:G313)=0,"",SUM(C313:G313))</f>
        <v/>
      </c>
      <c r="I313" s="9" t="n"/>
    </row>
    <row r="314">
      <c r="A314" s="29" t="n"/>
      <c r="B314" s="9" t="n"/>
      <c r="C314" s="13" t="n"/>
      <c r="D314" s="13" t="n"/>
      <c r="E314" s="13" t="n"/>
      <c r="F314" s="13" t="n"/>
      <c r="G314" s="13" t="n"/>
      <c r="H314" s="25">
        <f>IF(COUNT(C314:G314)=0,"",SUM(C314:G314))</f>
        <v/>
      </c>
      <c r="I314" s="9" t="n"/>
    </row>
    <row r="315">
      <c r="A315" s="29" t="n"/>
      <c r="B315" s="9" t="n"/>
      <c r="C315" s="13" t="n"/>
      <c r="D315" s="13" t="n"/>
      <c r="E315" s="13" t="n"/>
      <c r="F315" s="13" t="n"/>
      <c r="G315" s="13" t="n"/>
      <c r="H315" s="25">
        <f>IF(COUNT(C315:G315)=0,"",SUM(C315:G315))</f>
        <v/>
      </c>
      <c r="I315" s="9" t="n"/>
    </row>
    <row r="316">
      <c r="A316" s="29" t="n"/>
      <c r="B316" s="9" t="n"/>
      <c r="C316" s="13" t="n"/>
      <c r="D316" s="13" t="n"/>
      <c r="E316" s="13" t="n"/>
      <c r="F316" s="13" t="n"/>
      <c r="G316" s="13" t="n"/>
      <c r="H316" s="25">
        <f>IF(COUNT(C316:G316)=0,"",SUM(C316:G316))</f>
        <v/>
      </c>
      <c r="I316" s="9" t="n"/>
    </row>
    <row r="317">
      <c r="A317" s="29" t="n"/>
      <c r="B317" s="9" t="n"/>
      <c r="C317" s="13" t="n"/>
      <c r="D317" s="13" t="n"/>
      <c r="E317" s="13" t="n"/>
      <c r="F317" s="13" t="n"/>
      <c r="G317" s="13" t="n"/>
      <c r="H317" s="25">
        <f>IF(COUNT(C317:G317)=0,"",SUM(C317:G317))</f>
        <v/>
      </c>
      <c r="I317" s="9" t="n"/>
    </row>
    <row r="318">
      <c r="A318" s="29" t="n"/>
      <c r="B318" s="9" t="n"/>
      <c r="C318" s="13" t="n"/>
      <c r="D318" s="13" t="n"/>
      <c r="E318" s="13" t="n"/>
      <c r="F318" s="13" t="n"/>
      <c r="G318" s="13" t="n"/>
      <c r="H318" s="25">
        <f>IF(COUNT(C318:G318)=0,"",SUM(C318:G318))</f>
        <v/>
      </c>
      <c r="I318" s="9" t="n"/>
    </row>
    <row r="319">
      <c r="A319" s="29" t="n"/>
      <c r="B319" s="9" t="n"/>
      <c r="C319" s="13" t="n"/>
      <c r="D319" s="13" t="n"/>
      <c r="E319" s="13" t="n"/>
      <c r="F319" s="13" t="n"/>
      <c r="G319" s="13" t="n"/>
      <c r="H319" s="25">
        <f>IF(COUNT(C319:G319)=0,"",SUM(C319:G319))</f>
        <v/>
      </c>
      <c r="I319" s="9" t="n"/>
    </row>
    <row r="320">
      <c r="A320" s="29" t="n"/>
      <c r="B320" s="9" t="n"/>
      <c r="C320" s="13" t="n"/>
      <c r="D320" s="13" t="n"/>
      <c r="E320" s="13" t="n"/>
      <c r="F320" s="13" t="n"/>
      <c r="G320" s="13" t="n"/>
      <c r="H320" s="25">
        <f>IF(COUNT(C320:G320)=0,"",SUM(C320:G320))</f>
        <v/>
      </c>
      <c r="I320" s="9" t="n"/>
    </row>
    <row r="321">
      <c r="A321" s="29" t="n"/>
      <c r="B321" s="9" t="n"/>
      <c r="C321" s="13" t="n"/>
      <c r="D321" s="13" t="n"/>
      <c r="E321" s="13" t="n"/>
      <c r="F321" s="13" t="n"/>
      <c r="G321" s="13" t="n"/>
      <c r="H321" s="25">
        <f>IF(COUNT(C321:G321)=0,"",SUM(C321:G321))</f>
        <v/>
      </c>
      <c r="I321" s="9" t="n"/>
    </row>
    <row r="322">
      <c r="A322" s="29" t="n"/>
      <c r="B322" s="9" t="n"/>
      <c r="C322" s="13" t="n"/>
      <c r="D322" s="13" t="n"/>
      <c r="E322" s="13" t="n"/>
      <c r="F322" s="13" t="n"/>
      <c r="G322" s="13" t="n"/>
      <c r="H322" s="25">
        <f>IF(COUNT(C322:G322)=0,"",SUM(C322:G322))</f>
        <v/>
      </c>
      <c r="I322" s="9" t="n"/>
    </row>
    <row r="323">
      <c r="A323" s="29" t="n"/>
      <c r="B323" s="9" t="n"/>
      <c r="C323" s="13" t="n"/>
      <c r="D323" s="13" t="n"/>
      <c r="E323" s="13" t="n"/>
      <c r="F323" s="13" t="n"/>
      <c r="G323" s="13" t="n"/>
      <c r="H323" s="25">
        <f>IF(COUNT(C323:G323)=0,"",SUM(C323:G323))</f>
        <v/>
      </c>
      <c r="I323" s="9" t="n"/>
    </row>
    <row r="324">
      <c r="A324" s="29" t="n"/>
      <c r="B324" s="9" t="n"/>
      <c r="C324" s="13" t="n"/>
      <c r="D324" s="13" t="n"/>
      <c r="E324" s="13" t="n"/>
      <c r="F324" s="13" t="n"/>
      <c r="G324" s="13" t="n"/>
      <c r="H324" s="25">
        <f>IF(COUNT(C324:G324)=0,"",SUM(C324:G324))</f>
        <v/>
      </c>
      <c r="I324" s="9" t="n"/>
    </row>
    <row r="325">
      <c r="A325" s="29" t="n"/>
      <c r="B325" s="9" t="n"/>
      <c r="C325" s="13" t="n"/>
      <c r="D325" s="13" t="n"/>
      <c r="E325" s="13" t="n"/>
      <c r="F325" s="13" t="n"/>
      <c r="G325" s="13" t="n"/>
      <c r="H325" s="25">
        <f>IF(COUNT(C325:G325)=0,"",SUM(C325:G325))</f>
        <v/>
      </c>
      <c r="I325" s="9" t="n"/>
    </row>
    <row r="326">
      <c r="A326" s="29" t="n"/>
      <c r="B326" s="9" t="n"/>
      <c r="C326" s="13" t="n"/>
      <c r="D326" s="13" t="n"/>
      <c r="E326" s="13" t="n"/>
      <c r="F326" s="13" t="n"/>
      <c r="G326" s="13" t="n"/>
      <c r="H326" s="25">
        <f>IF(COUNT(C326:G326)=0,"",SUM(C326:G326))</f>
        <v/>
      </c>
      <c r="I326" s="9" t="n"/>
    </row>
    <row r="327">
      <c r="A327" s="29" t="n"/>
      <c r="B327" s="9" t="n"/>
      <c r="C327" s="13" t="n"/>
      <c r="D327" s="13" t="n"/>
      <c r="E327" s="13" t="n"/>
      <c r="F327" s="13" t="n"/>
      <c r="G327" s="13" t="n"/>
      <c r="H327" s="25">
        <f>IF(COUNT(C327:G327)=0,"",SUM(C327:G327))</f>
        <v/>
      </c>
      <c r="I327" s="9" t="n"/>
    </row>
    <row r="328">
      <c r="A328" s="29" t="n"/>
      <c r="B328" s="9" t="n"/>
      <c r="C328" s="13" t="n"/>
      <c r="D328" s="13" t="n"/>
      <c r="E328" s="13" t="n"/>
      <c r="F328" s="13" t="n"/>
      <c r="G328" s="13" t="n"/>
      <c r="H328" s="25">
        <f>IF(COUNT(C328:G328)=0,"",SUM(C328:G328))</f>
        <v/>
      </c>
      <c r="I328" s="9" t="n"/>
    </row>
    <row r="329">
      <c r="A329" s="29" t="n"/>
      <c r="B329" s="9" t="n"/>
      <c r="C329" s="13" t="n"/>
      <c r="D329" s="13" t="n"/>
      <c r="E329" s="13" t="n"/>
      <c r="F329" s="13" t="n"/>
      <c r="G329" s="13" t="n"/>
      <c r="H329" s="25">
        <f>IF(COUNT(C329:G329)=0,"",SUM(C329:G329))</f>
        <v/>
      </c>
      <c r="I329" s="9" t="n"/>
    </row>
    <row r="330">
      <c r="A330" s="29" t="n"/>
      <c r="B330" s="9" t="n"/>
      <c r="C330" s="13" t="n"/>
      <c r="D330" s="13" t="n"/>
      <c r="E330" s="13" t="n"/>
      <c r="F330" s="13" t="n"/>
      <c r="G330" s="13" t="n"/>
      <c r="H330" s="25">
        <f>IF(COUNT(C330:G330)=0,"",SUM(C330:G330))</f>
        <v/>
      </c>
      <c r="I330" s="9" t="n"/>
    </row>
    <row r="331">
      <c r="A331" s="29" t="n"/>
      <c r="B331" s="9" t="n"/>
      <c r="C331" s="13" t="n"/>
      <c r="D331" s="13" t="n"/>
      <c r="E331" s="13" t="n"/>
      <c r="F331" s="13" t="n"/>
      <c r="G331" s="13" t="n"/>
      <c r="H331" s="25">
        <f>IF(COUNT(C331:G331)=0,"",SUM(C331:G331))</f>
        <v/>
      </c>
      <c r="I331" s="9" t="n"/>
    </row>
    <row r="332">
      <c r="A332" s="29" t="n"/>
      <c r="B332" s="9" t="n"/>
      <c r="C332" s="13" t="n"/>
      <c r="D332" s="13" t="n"/>
      <c r="E332" s="13" t="n"/>
      <c r="F332" s="13" t="n"/>
      <c r="G332" s="13" t="n"/>
      <c r="H332" s="25">
        <f>IF(COUNT(C332:G332)=0,"",SUM(C332:G332))</f>
        <v/>
      </c>
      <c r="I332" s="9" t="n"/>
    </row>
    <row r="333">
      <c r="A333" s="29" t="n"/>
      <c r="B333" s="9" t="n"/>
      <c r="C333" s="13" t="n"/>
      <c r="D333" s="13" t="n"/>
      <c r="E333" s="13" t="n"/>
      <c r="F333" s="13" t="n"/>
      <c r="G333" s="13" t="n"/>
      <c r="H333" s="25">
        <f>IF(COUNT(C333:G333)=0,"",SUM(C333:G333))</f>
        <v/>
      </c>
      <c r="I333" s="9" t="n"/>
    </row>
    <row r="334">
      <c r="A334" s="29" t="n"/>
      <c r="B334" s="9" t="n"/>
      <c r="C334" s="13" t="n"/>
      <c r="D334" s="13" t="n"/>
      <c r="E334" s="13" t="n"/>
      <c r="F334" s="13" t="n"/>
      <c r="G334" s="13" t="n"/>
      <c r="H334" s="25">
        <f>IF(COUNT(C334:G334)=0,"",SUM(C334:G334))</f>
        <v/>
      </c>
      <c r="I334" s="9" t="n"/>
    </row>
    <row r="335">
      <c r="A335" s="29" t="n"/>
      <c r="B335" s="9" t="n"/>
      <c r="C335" s="13" t="n"/>
      <c r="D335" s="13" t="n"/>
      <c r="E335" s="13" t="n"/>
      <c r="F335" s="13" t="n"/>
      <c r="G335" s="13" t="n"/>
      <c r="H335" s="25">
        <f>IF(COUNT(C335:G335)=0,"",SUM(C335:G335))</f>
        <v/>
      </c>
      <c r="I335" s="9" t="n"/>
    </row>
    <row r="336">
      <c r="A336" s="29" t="n"/>
      <c r="B336" s="9" t="n"/>
      <c r="C336" s="13" t="n"/>
      <c r="D336" s="13" t="n"/>
      <c r="E336" s="13" t="n"/>
      <c r="F336" s="13" t="n"/>
      <c r="G336" s="13" t="n"/>
      <c r="H336" s="25">
        <f>IF(COUNT(C336:G336)=0,"",SUM(C336:G336))</f>
        <v/>
      </c>
      <c r="I336" s="9" t="n"/>
    </row>
    <row r="337">
      <c r="A337" s="29" t="n"/>
      <c r="B337" s="9" t="n"/>
      <c r="C337" s="13" t="n"/>
      <c r="D337" s="13" t="n"/>
      <c r="E337" s="13" t="n"/>
      <c r="F337" s="13" t="n"/>
      <c r="G337" s="13" t="n"/>
      <c r="H337" s="25">
        <f>IF(COUNT(C337:G337)=0,"",SUM(C337:G337))</f>
        <v/>
      </c>
      <c r="I337" s="9" t="n"/>
    </row>
    <row r="338">
      <c r="A338" s="29" t="n"/>
      <c r="B338" s="9" t="n"/>
      <c r="C338" s="13" t="n"/>
      <c r="D338" s="13" t="n"/>
      <c r="E338" s="13" t="n"/>
      <c r="F338" s="13" t="n"/>
      <c r="G338" s="13" t="n"/>
      <c r="H338" s="25">
        <f>IF(COUNT(C338:G338)=0,"",SUM(C338:G338))</f>
        <v/>
      </c>
      <c r="I338" s="9" t="n"/>
    </row>
    <row r="339">
      <c r="A339" s="29" t="n"/>
      <c r="B339" s="9" t="n"/>
      <c r="C339" s="13" t="n"/>
      <c r="D339" s="13" t="n"/>
      <c r="E339" s="13" t="n"/>
      <c r="F339" s="13" t="n"/>
      <c r="G339" s="13" t="n"/>
      <c r="H339" s="25">
        <f>IF(COUNT(C339:G339)=0,"",SUM(C339:G339))</f>
        <v/>
      </c>
      <c r="I339" s="9" t="n"/>
    </row>
    <row r="340">
      <c r="A340" s="29" t="n"/>
      <c r="B340" s="9" t="n"/>
      <c r="C340" s="13" t="n"/>
      <c r="D340" s="13" t="n"/>
      <c r="E340" s="13" t="n"/>
      <c r="F340" s="13" t="n"/>
      <c r="G340" s="13" t="n"/>
      <c r="H340" s="25">
        <f>IF(COUNT(C340:G340)=0,"",SUM(C340:G340))</f>
        <v/>
      </c>
      <c r="I340" s="9" t="n"/>
    </row>
    <row r="341">
      <c r="A341" s="29" t="n"/>
      <c r="B341" s="9" t="n"/>
      <c r="C341" s="13" t="n"/>
      <c r="D341" s="13" t="n"/>
      <c r="E341" s="13" t="n"/>
      <c r="F341" s="13" t="n"/>
      <c r="G341" s="13" t="n"/>
      <c r="H341" s="25">
        <f>IF(COUNT(C341:G341)=0,"",SUM(C341:G341))</f>
        <v/>
      </c>
      <c r="I341" s="9" t="n"/>
    </row>
    <row r="342">
      <c r="A342" s="29" t="n"/>
      <c r="B342" s="9" t="n"/>
      <c r="C342" s="13" t="n"/>
      <c r="D342" s="13" t="n"/>
      <c r="E342" s="13" t="n"/>
      <c r="F342" s="13" t="n"/>
      <c r="G342" s="13" t="n"/>
      <c r="H342" s="25">
        <f>IF(COUNT(C342:G342)=0,"",SUM(C342:G342))</f>
        <v/>
      </c>
      <c r="I342" s="9" t="n"/>
    </row>
    <row r="343">
      <c r="A343" s="29" t="n"/>
      <c r="B343" s="9" t="n"/>
      <c r="C343" s="13" t="n"/>
      <c r="D343" s="13" t="n"/>
      <c r="E343" s="13" t="n"/>
      <c r="F343" s="13" t="n"/>
      <c r="G343" s="13" t="n"/>
      <c r="H343" s="25">
        <f>IF(COUNT(C343:G343)=0,"",SUM(C343:G343))</f>
        <v/>
      </c>
      <c r="I343" s="9" t="n"/>
    </row>
    <row r="344">
      <c r="A344" s="29" t="n"/>
      <c r="B344" s="9" t="n"/>
      <c r="C344" s="13" t="n"/>
      <c r="D344" s="13" t="n"/>
      <c r="E344" s="13" t="n"/>
      <c r="F344" s="13" t="n"/>
      <c r="G344" s="13" t="n"/>
      <c r="H344" s="25">
        <f>IF(COUNT(C344:G344)=0,"",SUM(C344:G344))</f>
        <v/>
      </c>
      <c r="I344" s="9" t="n"/>
    </row>
    <row r="345">
      <c r="A345" s="29" t="n"/>
      <c r="B345" s="9" t="n"/>
      <c r="C345" s="13" t="n"/>
      <c r="D345" s="13" t="n"/>
      <c r="E345" s="13" t="n"/>
      <c r="F345" s="13" t="n"/>
      <c r="G345" s="13" t="n"/>
      <c r="H345" s="25">
        <f>IF(COUNT(C345:G345)=0,"",SUM(C345:G345))</f>
        <v/>
      </c>
      <c r="I345" s="9" t="n"/>
    </row>
    <row r="346">
      <c r="A346" s="29" t="n"/>
      <c r="B346" s="9" t="n"/>
      <c r="C346" s="13" t="n"/>
      <c r="D346" s="13" t="n"/>
      <c r="E346" s="13" t="n"/>
      <c r="F346" s="13" t="n"/>
      <c r="G346" s="13" t="n"/>
      <c r="H346" s="25">
        <f>IF(COUNT(C346:G346)=0,"",SUM(C346:G346))</f>
        <v/>
      </c>
      <c r="I346" s="9" t="n"/>
    </row>
    <row r="347">
      <c r="A347" s="29" t="n"/>
      <c r="B347" s="9" t="n"/>
      <c r="C347" s="13" t="n"/>
      <c r="D347" s="13" t="n"/>
      <c r="E347" s="13" t="n"/>
      <c r="F347" s="13" t="n"/>
      <c r="G347" s="13" t="n"/>
      <c r="H347" s="25">
        <f>IF(COUNT(C347:G347)=0,"",SUM(C347:G347))</f>
        <v/>
      </c>
      <c r="I347" s="9" t="n"/>
    </row>
    <row r="348">
      <c r="A348" s="29" t="n"/>
      <c r="B348" s="9" t="n"/>
      <c r="C348" s="13" t="n"/>
      <c r="D348" s="13" t="n"/>
      <c r="E348" s="13" t="n"/>
      <c r="F348" s="13" t="n"/>
      <c r="G348" s="13" t="n"/>
      <c r="H348" s="25">
        <f>IF(COUNT(C348:G348)=0,"",SUM(C348:G348))</f>
        <v/>
      </c>
      <c r="I348" s="9" t="n"/>
    </row>
    <row r="349">
      <c r="A349" s="29" t="n"/>
      <c r="B349" s="9" t="n"/>
      <c r="C349" s="13" t="n"/>
      <c r="D349" s="13" t="n"/>
      <c r="E349" s="13" t="n"/>
      <c r="F349" s="13" t="n"/>
      <c r="G349" s="13" t="n"/>
      <c r="H349" s="25">
        <f>IF(COUNT(C349:G349)=0,"",SUM(C349:G349))</f>
        <v/>
      </c>
      <c r="I349" s="9" t="n"/>
    </row>
    <row r="350">
      <c r="A350" s="29" t="n"/>
      <c r="B350" s="9" t="n"/>
      <c r="C350" s="13" t="n"/>
      <c r="D350" s="13" t="n"/>
      <c r="E350" s="13" t="n"/>
      <c r="F350" s="13" t="n"/>
      <c r="G350" s="13" t="n"/>
      <c r="H350" s="25">
        <f>IF(COUNT(C350:G350)=0,"",SUM(C350:G350))</f>
        <v/>
      </c>
      <c r="I350" s="9" t="n"/>
    </row>
    <row r="351">
      <c r="A351" s="29" t="n"/>
      <c r="B351" s="9" t="n"/>
      <c r="C351" s="13" t="n"/>
      <c r="D351" s="13" t="n"/>
      <c r="E351" s="13" t="n"/>
      <c r="F351" s="13" t="n"/>
      <c r="G351" s="13" t="n"/>
      <c r="H351" s="25">
        <f>IF(COUNT(C351:G351)=0,"",SUM(C351:G351))</f>
        <v/>
      </c>
      <c r="I351" s="9" t="n"/>
    </row>
    <row r="352">
      <c r="A352" s="29" t="n"/>
      <c r="B352" s="9" t="n"/>
      <c r="C352" s="13" t="n"/>
      <c r="D352" s="13" t="n"/>
      <c r="E352" s="13" t="n"/>
      <c r="F352" s="13" t="n"/>
      <c r="G352" s="13" t="n"/>
      <c r="H352" s="25">
        <f>IF(COUNT(C352:G352)=0,"",SUM(C352:G352))</f>
        <v/>
      </c>
      <c r="I352" s="9" t="n"/>
    </row>
    <row r="353">
      <c r="A353" s="29" t="n"/>
      <c r="B353" s="9" t="n"/>
      <c r="C353" s="13" t="n"/>
      <c r="D353" s="13" t="n"/>
      <c r="E353" s="13" t="n"/>
      <c r="F353" s="13" t="n"/>
      <c r="G353" s="13" t="n"/>
      <c r="H353" s="25">
        <f>IF(COUNT(C353:G353)=0,"",SUM(C353:G353))</f>
        <v/>
      </c>
      <c r="I353" s="9" t="n"/>
    </row>
    <row r="354">
      <c r="A354" s="29" t="n"/>
      <c r="B354" s="9" t="n"/>
      <c r="C354" s="13" t="n"/>
      <c r="D354" s="13" t="n"/>
      <c r="E354" s="13" t="n"/>
      <c r="F354" s="13" t="n"/>
      <c r="G354" s="13" t="n"/>
      <c r="H354" s="25">
        <f>IF(COUNT(C354:G354)=0,"",SUM(C354:G354))</f>
        <v/>
      </c>
      <c r="I354" s="9" t="n"/>
    </row>
    <row r="355">
      <c r="A355" s="29" t="n"/>
      <c r="B355" s="9" t="n"/>
      <c r="C355" s="13" t="n"/>
      <c r="D355" s="13" t="n"/>
      <c r="E355" s="13" t="n"/>
      <c r="F355" s="13" t="n"/>
      <c r="G355" s="13" t="n"/>
      <c r="H355" s="25">
        <f>IF(COUNT(C355:G355)=0,"",SUM(C355:G355))</f>
        <v/>
      </c>
      <c r="I355" s="9" t="n"/>
    </row>
    <row r="356">
      <c r="A356" s="29" t="n"/>
      <c r="B356" s="9" t="n"/>
      <c r="C356" s="13" t="n"/>
      <c r="D356" s="13" t="n"/>
      <c r="E356" s="13" t="n"/>
      <c r="F356" s="13" t="n"/>
      <c r="G356" s="13" t="n"/>
      <c r="H356" s="25">
        <f>IF(COUNT(C356:G356)=0,"",SUM(C356:G356))</f>
        <v/>
      </c>
      <c r="I356" s="9" t="n"/>
    </row>
    <row r="357">
      <c r="A357" s="29" t="n"/>
      <c r="B357" s="9" t="n"/>
      <c r="C357" s="13" t="n"/>
      <c r="D357" s="13" t="n"/>
      <c r="E357" s="13" t="n"/>
      <c r="F357" s="13" t="n"/>
      <c r="G357" s="13" t="n"/>
      <c r="H357" s="25">
        <f>IF(COUNT(C357:G357)=0,"",SUM(C357:G357))</f>
        <v/>
      </c>
      <c r="I357" s="9" t="n"/>
    </row>
    <row r="358">
      <c r="A358" s="29" t="n"/>
      <c r="B358" s="9" t="n"/>
      <c r="C358" s="13" t="n"/>
      <c r="D358" s="13" t="n"/>
      <c r="E358" s="13" t="n"/>
      <c r="F358" s="13" t="n"/>
      <c r="G358" s="13" t="n"/>
      <c r="H358" s="25">
        <f>IF(COUNT(C358:G358)=0,"",SUM(C358:G358))</f>
        <v/>
      </c>
      <c r="I358" s="9" t="n"/>
    </row>
    <row r="359">
      <c r="A359" s="29" t="n"/>
      <c r="B359" s="9" t="n"/>
      <c r="C359" s="13" t="n"/>
      <c r="D359" s="13" t="n"/>
      <c r="E359" s="13" t="n"/>
      <c r="F359" s="13" t="n"/>
      <c r="G359" s="13" t="n"/>
      <c r="H359" s="25">
        <f>IF(COUNT(C359:G359)=0,"",SUM(C359:G359))</f>
        <v/>
      </c>
      <c r="I359" s="9" t="n"/>
    </row>
    <row r="360">
      <c r="A360" s="29" t="n"/>
      <c r="B360" s="9" t="n"/>
      <c r="C360" s="13" t="n"/>
      <c r="D360" s="13" t="n"/>
      <c r="E360" s="13" t="n"/>
      <c r="F360" s="13" t="n"/>
      <c r="G360" s="13" t="n"/>
      <c r="H360" s="25">
        <f>IF(COUNT(C360:G360)=0,"",SUM(C360:G360))</f>
        <v/>
      </c>
      <c r="I360" s="9" t="n"/>
    </row>
    <row r="361">
      <c r="A361" s="29" t="n"/>
      <c r="B361" s="9" t="n"/>
      <c r="C361" s="13" t="n"/>
      <c r="D361" s="13" t="n"/>
      <c r="E361" s="13" t="n"/>
      <c r="F361" s="13" t="n"/>
      <c r="G361" s="13" t="n"/>
      <c r="H361" s="25">
        <f>IF(COUNT(C361:G361)=0,"",SUM(C361:G361))</f>
        <v/>
      </c>
      <c r="I361" s="9" t="n"/>
    </row>
    <row r="362">
      <c r="A362" s="29" t="n"/>
      <c r="B362" s="9" t="n"/>
      <c r="C362" s="13" t="n"/>
      <c r="D362" s="13" t="n"/>
      <c r="E362" s="13" t="n"/>
      <c r="F362" s="13" t="n"/>
      <c r="G362" s="13" t="n"/>
      <c r="H362" s="25">
        <f>IF(COUNT(C362:G362)=0,"",SUM(C362:G362))</f>
        <v/>
      </c>
      <c r="I362" s="9" t="n"/>
    </row>
    <row r="363">
      <c r="A363" s="29" t="n"/>
      <c r="B363" s="9" t="n"/>
      <c r="C363" s="13" t="n"/>
      <c r="D363" s="13" t="n"/>
      <c r="E363" s="13" t="n"/>
      <c r="F363" s="13" t="n"/>
      <c r="G363" s="13" t="n"/>
      <c r="H363" s="25">
        <f>IF(COUNT(C363:G363)=0,"",SUM(C363:G363))</f>
        <v/>
      </c>
      <c r="I363" s="9" t="n"/>
    </row>
    <row r="364">
      <c r="A364" s="29" t="n"/>
      <c r="B364" s="9" t="n"/>
      <c r="C364" s="13" t="n"/>
      <c r="D364" s="13" t="n"/>
      <c r="E364" s="13" t="n"/>
      <c r="F364" s="13" t="n"/>
      <c r="G364" s="13" t="n"/>
      <c r="H364" s="25">
        <f>IF(COUNT(C364:G364)=0,"",SUM(C364:G364))</f>
        <v/>
      </c>
      <c r="I364" s="9" t="n"/>
    </row>
    <row r="365">
      <c r="A365" s="29" t="n"/>
      <c r="B365" s="9" t="n"/>
      <c r="C365" s="13" t="n"/>
      <c r="D365" s="13" t="n"/>
      <c r="E365" s="13" t="n"/>
      <c r="F365" s="13" t="n"/>
      <c r="G365" s="13" t="n"/>
      <c r="H365" s="25">
        <f>IF(COUNT(C365:G365)=0,"",SUM(C365:G365))</f>
        <v/>
      </c>
      <c r="I365" s="9" t="n"/>
    </row>
    <row r="366">
      <c r="A366" s="29" t="n"/>
      <c r="B366" s="9" t="n"/>
      <c r="C366" s="13" t="n"/>
      <c r="D366" s="13" t="n"/>
      <c r="E366" s="13" t="n"/>
      <c r="F366" s="13" t="n"/>
      <c r="G366" s="13" t="n"/>
      <c r="H366" s="25">
        <f>IF(COUNT(C366:G366)=0,"",SUM(C366:G366))</f>
        <v/>
      </c>
      <c r="I366" s="9" t="n"/>
    </row>
    <row r="367">
      <c r="A367" s="29" t="n"/>
      <c r="B367" s="9" t="n"/>
      <c r="C367" s="13" t="n"/>
      <c r="D367" s="13" t="n"/>
      <c r="E367" s="13" t="n"/>
      <c r="F367" s="13" t="n"/>
      <c r="G367" s="13" t="n"/>
      <c r="H367" s="25">
        <f>IF(COUNT(C367:G367)=0,"",SUM(C367:G367))</f>
        <v/>
      </c>
      <c r="I367" s="9" t="n"/>
    </row>
    <row r="368">
      <c r="A368" s="29" t="n"/>
      <c r="B368" s="9" t="n"/>
      <c r="C368" s="13" t="n"/>
      <c r="D368" s="13" t="n"/>
      <c r="E368" s="13" t="n"/>
      <c r="F368" s="13" t="n"/>
      <c r="G368" s="13" t="n"/>
      <c r="H368" s="25">
        <f>IF(COUNT(C368:G368)=0,"",SUM(C368:G368))</f>
        <v/>
      </c>
      <c r="I368" s="9" t="n"/>
    </row>
    <row r="369">
      <c r="A369" s="29" t="n"/>
      <c r="B369" s="9" t="n"/>
      <c r="C369" s="13" t="n"/>
      <c r="D369" s="13" t="n"/>
      <c r="E369" s="13" t="n"/>
      <c r="F369" s="13" t="n"/>
      <c r="G369" s="13" t="n"/>
      <c r="H369" s="25">
        <f>IF(COUNT(C369:G369)=0,"",SUM(C369:G369))</f>
        <v/>
      </c>
      <c r="I369" s="9" t="n"/>
    </row>
    <row r="370">
      <c r="A370" s="29" t="n"/>
      <c r="B370" s="9" t="n"/>
      <c r="C370" s="13" t="n"/>
      <c r="D370" s="13" t="n"/>
      <c r="E370" s="13" t="n"/>
      <c r="F370" s="13" t="n"/>
      <c r="G370" s="13" t="n"/>
      <c r="H370" s="25">
        <f>IF(COUNT(C370:G370)=0,"",SUM(C370:G370))</f>
        <v/>
      </c>
      <c r="I370" s="9" t="n"/>
    </row>
    <row r="371">
      <c r="A371" s="29" t="n"/>
      <c r="B371" s="9" t="n"/>
      <c r="C371" s="13" t="n"/>
      <c r="D371" s="13" t="n"/>
      <c r="E371" s="13" t="n"/>
      <c r="F371" s="13" t="n"/>
      <c r="G371" s="13" t="n"/>
      <c r="H371" s="25">
        <f>IF(COUNT(C371:G371)=0,"",SUM(C371:G371))</f>
        <v/>
      </c>
      <c r="I371" s="9" t="n"/>
    </row>
    <row r="372">
      <c r="A372" s="29" t="n"/>
      <c r="B372" s="9" t="n"/>
      <c r="C372" s="13" t="n"/>
      <c r="D372" s="13" t="n"/>
      <c r="E372" s="13" t="n"/>
      <c r="F372" s="13" t="n"/>
      <c r="G372" s="13" t="n"/>
      <c r="H372" s="25">
        <f>IF(COUNT(C372:G372)=0,"",SUM(C372:G372))</f>
        <v/>
      </c>
      <c r="I372" s="9" t="n"/>
    </row>
    <row r="373">
      <c r="A373" s="29" t="n"/>
      <c r="B373" s="9" t="n"/>
      <c r="C373" s="13" t="n"/>
      <c r="D373" s="13" t="n"/>
      <c r="E373" s="13" t="n"/>
      <c r="F373" s="13" t="n"/>
      <c r="G373" s="13" t="n"/>
      <c r="H373" s="25">
        <f>IF(COUNT(C373:G373)=0,"",SUM(C373:G373))</f>
        <v/>
      </c>
      <c r="I373" s="9" t="n"/>
    </row>
    <row r="374">
      <c r="A374" s="29" t="n"/>
      <c r="B374" s="9" t="n"/>
      <c r="C374" s="13" t="n"/>
      <c r="D374" s="13" t="n"/>
      <c r="E374" s="13" t="n"/>
      <c r="F374" s="13" t="n"/>
      <c r="G374" s="13" t="n"/>
      <c r="H374" s="25">
        <f>IF(COUNT(C374:G374)=0,"",SUM(C374:G374))</f>
        <v/>
      </c>
      <c r="I374" s="9" t="n"/>
    </row>
    <row r="375">
      <c r="A375" s="29" t="n"/>
      <c r="B375" s="9" t="n"/>
      <c r="C375" s="13" t="n"/>
      <c r="D375" s="13" t="n"/>
      <c r="E375" s="13" t="n"/>
      <c r="F375" s="13" t="n"/>
      <c r="G375" s="13" t="n"/>
      <c r="H375" s="25">
        <f>IF(COUNT(C375:G375)=0,"",SUM(C375:G375))</f>
        <v/>
      </c>
      <c r="I375" s="9" t="n"/>
    </row>
    <row r="376">
      <c r="A376" s="29" t="n"/>
      <c r="B376" s="9" t="n"/>
      <c r="C376" s="13" t="n"/>
      <c r="D376" s="13" t="n"/>
      <c r="E376" s="13" t="n"/>
      <c r="F376" s="13" t="n"/>
      <c r="G376" s="13" t="n"/>
      <c r="H376" s="25">
        <f>IF(COUNT(C376:G376)=0,"",SUM(C376:G376))</f>
        <v/>
      </c>
      <c r="I376" s="9" t="n"/>
    </row>
    <row r="377">
      <c r="A377" s="29" t="n"/>
      <c r="B377" s="9" t="n"/>
      <c r="C377" s="13" t="n"/>
      <c r="D377" s="13" t="n"/>
      <c r="E377" s="13" t="n"/>
      <c r="F377" s="13" t="n"/>
      <c r="G377" s="13" t="n"/>
      <c r="H377" s="25">
        <f>IF(COUNT(C377:G377)=0,"",SUM(C377:G377))</f>
        <v/>
      </c>
      <c r="I377" s="9" t="n"/>
    </row>
    <row r="378">
      <c r="A378" s="29" t="n"/>
      <c r="B378" s="9" t="n"/>
      <c r="C378" s="13" t="n"/>
      <c r="D378" s="13" t="n"/>
      <c r="E378" s="13" t="n"/>
      <c r="F378" s="13" t="n"/>
      <c r="G378" s="13" t="n"/>
      <c r="H378" s="25">
        <f>IF(COUNT(C378:G378)=0,"",SUM(C378:G378))</f>
        <v/>
      </c>
      <c r="I378" s="9" t="n"/>
    </row>
    <row r="379">
      <c r="A379" s="29" t="n"/>
      <c r="B379" s="9" t="n"/>
      <c r="C379" s="13" t="n"/>
      <c r="D379" s="13" t="n"/>
      <c r="E379" s="13" t="n"/>
      <c r="F379" s="13" t="n"/>
      <c r="G379" s="13" t="n"/>
      <c r="H379" s="25">
        <f>IF(COUNT(C379:G379)=0,"",SUM(C379:G379))</f>
        <v/>
      </c>
      <c r="I379" s="9" t="n"/>
    </row>
    <row r="380">
      <c r="A380" s="29" t="n"/>
      <c r="B380" s="9" t="n"/>
      <c r="C380" s="13" t="n"/>
      <c r="D380" s="13" t="n"/>
      <c r="E380" s="13" t="n"/>
      <c r="F380" s="13" t="n"/>
      <c r="G380" s="13" t="n"/>
      <c r="H380" s="25">
        <f>IF(COUNT(C380:G380)=0,"",SUM(C380:G380))</f>
        <v/>
      </c>
      <c r="I380" s="9" t="n"/>
    </row>
    <row r="381">
      <c r="A381" s="29" t="n"/>
      <c r="B381" s="9" t="n"/>
      <c r="C381" s="13" t="n"/>
      <c r="D381" s="13" t="n"/>
      <c r="E381" s="13" t="n"/>
      <c r="F381" s="13" t="n"/>
      <c r="G381" s="13" t="n"/>
      <c r="H381" s="25">
        <f>IF(COUNT(C381:G381)=0,"",SUM(C381:G381))</f>
        <v/>
      </c>
      <c r="I381" s="9" t="n"/>
    </row>
    <row r="382">
      <c r="A382" s="29" t="n"/>
      <c r="B382" s="9" t="n"/>
      <c r="C382" s="13" t="n"/>
      <c r="D382" s="13" t="n"/>
      <c r="E382" s="13" t="n"/>
      <c r="F382" s="13" t="n"/>
      <c r="G382" s="13" t="n"/>
      <c r="H382" s="25">
        <f>IF(COUNT(C382:G382)=0,"",SUM(C382:G382))</f>
        <v/>
      </c>
      <c r="I382" s="9" t="n"/>
    </row>
    <row r="383">
      <c r="A383" s="29" t="n"/>
      <c r="B383" s="9" t="n"/>
      <c r="C383" s="13" t="n"/>
      <c r="D383" s="13" t="n"/>
      <c r="E383" s="13" t="n"/>
      <c r="F383" s="13" t="n"/>
      <c r="G383" s="13" t="n"/>
      <c r="H383" s="25">
        <f>IF(COUNT(C383:G383)=0,"",SUM(C383:G383))</f>
        <v/>
      </c>
      <c r="I383" s="9" t="n"/>
    </row>
    <row r="384">
      <c r="A384" s="29" t="n"/>
      <c r="B384" s="9" t="n"/>
      <c r="C384" s="13" t="n"/>
      <c r="D384" s="13" t="n"/>
      <c r="E384" s="13" t="n"/>
      <c r="F384" s="13" t="n"/>
      <c r="G384" s="13" t="n"/>
      <c r="H384" s="25">
        <f>IF(COUNT(C384:G384)=0,"",SUM(C384:G384))</f>
        <v/>
      </c>
      <c r="I384" s="9" t="n"/>
    </row>
    <row r="385">
      <c r="A385" s="29" t="n"/>
      <c r="B385" s="9" t="n"/>
      <c r="C385" s="13" t="n"/>
      <c r="D385" s="13" t="n"/>
      <c r="E385" s="13" t="n"/>
      <c r="F385" s="13" t="n"/>
      <c r="G385" s="13" t="n"/>
      <c r="H385" s="25">
        <f>IF(COUNT(C385:G385)=0,"",SUM(C385:G385))</f>
        <v/>
      </c>
      <c r="I385" s="9" t="n"/>
    </row>
    <row r="386">
      <c r="A386" s="29" t="n"/>
      <c r="B386" s="9" t="n"/>
      <c r="C386" s="13" t="n"/>
      <c r="D386" s="13" t="n"/>
      <c r="E386" s="13" t="n"/>
      <c r="F386" s="13" t="n"/>
      <c r="G386" s="13" t="n"/>
      <c r="H386" s="25">
        <f>IF(COUNT(C386:G386)=0,"",SUM(C386:G386))</f>
        <v/>
      </c>
      <c r="I386" s="9" t="n"/>
    </row>
    <row r="387">
      <c r="A387" s="29" t="n"/>
      <c r="B387" s="9" t="n"/>
      <c r="C387" s="13" t="n"/>
      <c r="D387" s="13" t="n"/>
      <c r="E387" s="13" t="n"/>
      <c r="F387" s="13" t="n"/>
      <c r="G387" s="13" t="n"/>
      <c r="H387" s="25">
        <f>IF(COUNT(C387:G387)=0,"",SUM(C387:G387))</f>
        <v/>
      </c>
      <c r="I387" s="9" t="n"/>
    </row>
    <row r="388">
      <c r="A388" s="29" t="n"/>
      <c r="B388" s="9" t="n"/>
      <c r="C388" s="13" t="n"/>
      <c r="D388" s="13" t="n"/>
      <c r="E388" s="13" t="n"/>
      <c r="F388" s="13" t="n"/>
      <c r="G388" s="13" t="n"/>
      <c r="H388" s="25">
        <f>IF(COUNT(C388:G388)=0,"",SUM(C388:G388))</f>
        <v/>
      </c>
      <c r="I388" s="9" t="n"/>
    </row>
    <row r="389">
      <c r="A389" s="29" t="n"/>
      <c r="B389" s="9" t="n"/>
      <c r="C389" s="13" t="n"/>
      <c r="D389" s="13" t="n"/>
      <c r="E389" s="13" t="n"/>
      <c r="F389" s="13" t="n"/>
      <c r="G389" s="13" t="n"/>
      <c r="H389" s="25">
        <f>IF(COUNT(C389:G389)=0,"",SUM(C389:G389))</f>
        <v/>
      </c>
      <c r="I389" s="9" t="n"/>
    </row>
    <row r="390">
      <c r="A390" s="29" t="n"/>
      <c r="B390" s="9" t="n"/>
      <c r="C390" s="13" t="n"/>
      <c r="D390" s="13" t="n"/>
      <c r="E390" s="13" t="n"/>
      <c r="F390" s="13" t="n"/>
      <c r="G390" s="13" t="n"/>
      <c r="H390" s="25">
        <f>IF(COUNT(C390:G390)=0,"",SUM(C390:G390))</f>
        <v/>
      </c>
      <c r="I390" s="9" t="n"/>
    </row>
    <row r="391">
      <c r="A391" s="29" t="n"/>
      <c r="B391" s="9" t="n"/>
      <c r="C391" s="13" t="n"/>
      <c r="D391" s="13" t="n"/>
      <c r="E391" s="13" t="n"/>
      <c r="F391" s="13" t="n"/>
      <c r="G391" s="13" t="n"/>
      <c r="H391" s="25">
        <f>IF(COUNT(C391:G391)=0,"",SUM(C391:G391))</f>
        <v/>
      </c>
      <c r="I391" s="9" t="n"/>
    </row>
    <row r="392">
      <c r="A392" s="29" t="n"/>
      <c r="B392" s="9" t="n"/>
      <c r="C392" s="13" t="n"/>
      <c r="D392" s="13" t="n"/>
      <c r="E392" s="13" t="n"/>
      <c r="F392" s="13" t="n"/>
      <c r="G392" s="13" t="n"/>
      <c r="H392" s="25">
        <f>IF(COUNT(C392:G392)=0,"",SUM(C392:G392))</f>
        <v/>
      </c>
      <c r="I392" s="9" t="n"/>
    </row>
    <row r="393">
      <c r="A393" s="29" t="n"/>
      <c r="B393" s="9" t="n"/>
      <c r="C393" s="13" t="n"/>
      <c r="D393" s="13" t="n"/>
      <c r="E393" s="13" t="n"/>
      <c r="F393" s="13" t="n"/>
      <c r="G393" s="13" t="n"/>
      <c r="H393" s="25">
        <f>IF(COUNT(C393:G393)=0,"",SUM(C393:G393))</f>
        <v/>
      </c>
      <c r="I393" s="9" t="n"/>
    </row>
    <row r="394">
      <c r="A394" s="29" t="n"/>
      <c r="B394" s="9" t="n"/>
      <c r="C394" s="13" t="n"/>
      <c r="D394" s="13" t="n"/>
      <c r="E394" s="13" t="n"/>
      <c r="F394" s="13" t="n"/>
      <c r="G394" s="13" t="n"/>
      <c r="H394" s="25">
        <f>IF(COUNT(C394:G394)=0,"",SUM(C394:G394))</f>
        <v/>
      </c>
      <c r="I394" s="9" t="n"/>
    </row>
    <row r="395">
      <c r="A395" s="29" t="n"/>
      <c r="B395" s="9" t="n"/>
      <c r="C395" s="13" t="n"/>
      <c r="D395" s="13" t="n"/>
      <c r="E395" s="13" t="n"/>
      <c r="F395" s="13" t="n"/>
      <c r="G395" s="13" t="n"/>
      <c r="H395" s="25">
        <f>IF(COUNT(C395:G395)=0,"",SUM(C395:G395))</f>
        <v/>
      </c>
      <c r="I395" s="9" t="n"/>
    </row>
    <row r="396">
      <c r="A396" s="29" t="n"/>
      <c r="B396" s="9" t="n"/>
      <c r="C396" s="13" t="n"/>
      <c r="D396" s="13" t="n"/>
      <c r="E396" s="13" t="n"/>
      <c r="F396" s="13" t="n"/>
      <c r="G396" s="13" t="n"/>
      <c r="H396" s="25">
        <f>IF(COUNT(C396:G396)=0,"",SUM(C396:G396))</f>
        <v/>
      </c>
      <c r="I396" s="9" t="n"/>
    </row>
    <row r="397">
      <c r="A397" s="29" t="n"/>
      <c r="B397" s="9" t="n"/>
      <c r="C397" s="13" t="n"/>
      <c r="D397" s="13" t="n"/>
      <c r="E397" s="13" t="n"/>
      <c r="F397" s="13" t="n"/>
      <c r="G397" s="13" t="n"/>
      <c r="H397" s="25">
        <f>IF(COUNT(C397:G397)=0,"",SUM(C397:G397))</f>
        <v/>
      </c>
      <c r="I397" s="9" t="n"/>
    </row>
    <row r="398">
      <c r="A398" s="29" t="n"/>
      <c r="B398" s="9" t="n"/>
      <c r="C398" s="13" t="n"/>
      <c r="D398" s="13" t="n"/>
      <c r="E398" s="13" t="n"/>
      <c r="F398" s="13" t="n"/>
      <c r="G398" s="13" t="n"/>
      <c r="H398" s="25">
        <f>IF(COUNT(C398:G398)=0,"",SUM(C398:G398))</f>
        <v/>
      </c>
      <c r="I398" s="9" t="n"/>
    </row>
    <row r="399">
      <c r="A399" s="29" t="n"/>
      <c r="B399" s="9" t="n"/>
      <c r="C399" s="13" t="n"/>
      <c r="D399" s="13" t="n"/>
      <c r="E399" s="13" t="n"/>
      <c r="F399" s="13" t="n"/>
      <c r="G399" s="13" t="n"/>
      <c r="H399" s="25">
        <f>IF(COUNT(C399:G399)=0,"",SUM(C399:G399))</f>
        <v/>
      </c>
      <c r="I399" s="9" t="n"/>
    </row>
    <row r="400">
      <c r="A400" s="29" t="n"/>
      <c r="B400" s="9" t="n"/>
      <c r="C400" s="13" t="n"/>
      <c r="D400" s="13" t="n"/>
      <c r="E400" s="13" t="n"/>
      <c r="F400" s="13" t="n"/>
      <c r="G400" s="13" t="n"/>
      <c r="H400" s="25">
        <f>IF(COUNT(C400:G400)=0,"",SUM(C400:G400))</f>
        <v/>
      </c>
      <c r="I400" s="9" t="n"/>
    </row>
    <row r="401">
      <c r="A401" s="29" t="n"/>
      <c r="B401" s="9" t="n"/>
      <c r="C401" s="13" t="n"/>
      <c r="D401" s="13" t="n"/>
      <c r="E401" s="13" t="n"/>
      <c r="F401" s="13" t="n"/>
      <c r="G401" s="13" t="n"/>
      <c r="H401" s="25">
        <f>IF(COUNT(C401:G401)=0,"",SUM(C401:G401))</f>
        <v/>
      </c>
      <c r="I401" s="9" t="n"/>
    </row>
    <row r="402">
      <c r="A402" s="29" t="n"/>
      <c r="B402" s="9" t="n"/>
      <c r="C402" s="13" t="n"/>
      <c r="D402" s="13" t="n"/>
      <c r="E402" s="13" t="n"/>
      <c r="F402" s="13" t="n"/>
      <c r="G402" s="13" t="n"/>
      <c r="H402" s="25">
        <f>IF(COUNT(C402:G402)=0,"",SUM(C402:G402))</f>
        <v/>
      </c>
      <c r="I402" s="9" t="n"/>
    </row>
    <row r="403">
      <c r="A403" s="29" t="n"/>
      <c r="B403" s="9" t="n"/>
      <c r="C403" s="13" t="n"/>
      <c r="D403" s="13" t="n"/>
      <c r="E403" s="13" t="n"/>
      <c r="F403" s="13" t="n"/>
      <c r="G403" s="13" t="n"/>
      <c r="H403" s="25">
        <f>IF(COUNT(C403:G403)=0,"",SUM(C403:G403))</f>
        <v/>
      </c>
      <c r="I403" s="9" t="n"/>
    </row>
    <row r="404">
      <c r="A404" s="29" t="n"/>
      <c r="B404" s="9" t="n"/>
      <c r="C404" s="13" t="n"/>
      <c r="D404" s="13" t="n"/>
      <c r="E404" s="13" t="n"/>
      <c r="F404" s="13" t="n"/>
      <c r="G404" s="13" t="n"/>
      <c r="H404" s="25">
        <f>IF(COUNT(C404:G404)=0,"",SUM(C404:G404))</f>
        <v/>
      </c>
      <c r="I404" s="9" t="n"/>
    </row>
    <row r="406">
      <c r="A406" s="21" t="inlineStr">
        <is>
          <t>Gastado frente a presupuestado</t>
        </is>
      </c>
    </row>
    <row r="407">
      <c r="A407" s="14" t="inlineStr">
        <is>
          <t>País</t>
        </is>
      </c>
      <c r="B407" s="14" t="inlineStr">
        <is>
          <t>Presupuestado (€)</t>
        </is>
      </c>
      <c r="C407" s="14" t="inlineStr">
        <is>
          <t>Gastado (€)</t>
        </is>
      </c>
      <c r="D407" s="14" t="inlineStr">
        <is>
          <t>Diferencia (€)</t>
        </is>
      </c>
      <c r="E407" s="14" t="inlineStr">
        <is>
          <t>Días apuntados</t>
        </is>
      </c>
    </row>
    <row r="408">
      <c r="A408" s="15" t="inlineStr">
        <is>
          <t>Argentina</t>
        </is>
      </c>
      <c r="B408" s="17">
        <f>Presupuesto!M16</f>
        <v/>
      </c>
      <c r="C408" s="17">
        <f>SUMIF($B$5:$B$404,A408,$H$5:$H$404)</f>
        <v/>
      </c>
      <c r="D408" s="17">
        <f>C408-B408</f>
        <v/>
      </c>
      <c r="E408" s="30">
        <f>COUNTIF($B$5:$B$404,A408)</f>
        <v/>
      </c>
    </row>
    <row r="409">
      <c r="A409" s="15" t="inlineStr">
        <is>
          <t>Bolivia</t>
        </is>
      </c>
      <c r="B409" s="17">
        <f>Presupuesto!M17</f>
        <v/>
      </c>
      <c r="C409" s="17">
        <f>SUMIF($B$5:$B$404,A409,$H$5:$H$404)</f>
        <v/>
      </c>
      <c r="D409" s="17">
        <f>C409-B409</f>
        <v/>
      </c>
      <c r="E409" s="30">
        <f>COUNTIF($B$5:$B$404,A409)</f>
        <v/>
      </c>
    </row>
    <row r="410">
      <c r="A410" s="15" t="inlineStr">
        <is>
          <t>Brasil</t>
        </is>
      </c>
      <c r="B410" s="17">
        <f>Presupuesto!M18</f>
        <v/>
      </c>
      <c r="C410" s="17">
        <f>SUMIF($B$5:$B$404,A410,$H$5:$H$404)</f>
        <v/>
      </c>
      <c r="D410" s="17">
        <f>C410-B410</f>
        <v/>
      </c>
      <c r="E410" s="30">
        <f>COUNTIF($B$5:$B$404,A410)</f>
        <v/>
      </c>
    </row>
    <row r="411">
      <c r="A411" s="15" t="inlineStr">
        <is>
          <t>Chile</t>
        </is>
      </c>
      <c r="B411" s="17">
        <f>Presupuesto!M19</f>
        <v/>
      </c>
      <c r="C411" s="17">
        <f>SUMIF($B$5:$B$404,A411,$H$5:$H$404)</f>
        <v/>
      </c>
      <c r="D411" s="17">
        <f>C411-B411</f>
        <v/>
      </c>
      <c r="E411" s="30">
        <f>COUNTIF($B$5:$B$404,A411)</f>
        <v/>
      </c>
    </row>
    <row r="412">
      <c r="A412" s="15" t="inlineStr">
        <is>
          <t>Colombia</t>
        </is>
      </c>
      <c r="B412" s="17">
        <f>Presupuesto!M20</f>
        <v/>
      </c>
      <c r="C412" s="17">
        <f>SUMIF($B$5:$B$404,A412,$H$5:$H$404)</f>
        <v/>
      </c>
      <c r="D412" s="17">
        <f>C412-B412</f>
        <v/>
      </c>
      <c r="E412" s="30">
        <f>COUNTIF($B$5:$B$404,A412)</f>
        <v/>
      </c>
    </row>
    <row r="413">
      <c r="A413" s="15" t="inlineStr">
        <is>
          <t>Ecuador</t>
        </is>
      </c>
      <c r="B413" s="17">
        <f>Presupuesto!M21</f>
        <v/>
      </c>
      <c r="C413" s="17">
        <f>SUMIF($B$5:$B$404,A413,$H$5:$H$404)</f>
        <v/>
      </c>
      <c r="D413" s="17">
        <f>C413-B413</f>
        <v/>
      </c>
      <c r="E413" s="30">
        <f>COUNTIF($B$5:$B$404,A413)</f>
        <v/>
      </c>
    </row>
    <row r="414">
      <c r="A414" s="15" t="inlineStr">
        <is>
          <t>Paraguay</t>
        </is>
      </c>
      <c r="B414" s="17">
        <f>Presupuesto!M22</f>
        <v/>
      </c>
      <c r="C414" s="17">
        <f>SUMIF($B$5:$B$404,A414,$H$5:$H$404)</f>
        <v/>
      </c>
      <c r="D414" s="17">
        <f>C414-B414</f>
        <v/>
      </c>
      <c r="E414" s="30">
        <f>COUNTIF($B$5:$B$404,A414)</f>
        <v/>
      </c>
    </row>
    <row r="415">
      <c r="A415" s="15" t="inlineStr">
        <is>
          <t>Perú</t>
        </is>
      </c>
      <c r="B415" s="17">
        <f>Presupuesto!M23</f>
        <v/>
      </c>
      <c r="C415" s="17">
        <f>SUMIF($B$5:$B$404,A415,$H$5:$H$404)</f>
        <v/>
      </c>
      <c r="D415" s="17">
        <f>C415-B415</f>
        <v/>
      </c>
      <c r="E415" s="30">
        <f>COUNTIF($B$5:$B$404,A415)</f>
        <v/>
      </c>
    </row>
    <row r="416">
      <c r="A416" s="15" t="inlineStr">
        <is>
          <t>Uruguay</t>
        </is>
      </c>
      <c r="B416" s="17">
        <f>Presupuesto!M24</f>
        <v/>
      </c>
      <c r="C416" s="17">
        <f>SUMIF($B$5:$B$404,A416,$H$5:$H$404)</f>
        <v/>
      </c>
      <c r="D416" s="17">
        <f>C416-B416</f>
        <v/>
      </c>
      <c r="E416" s="30">
        <f>COUNTIF($B$5:$B$404,A416)</f>
        <v/>
      </c>
    </row>
    <row r="417">
      <c r="A417" s="15" t="inlineStr">
        <is>
          <t>Venezuela</t>
        </is>
      </c>
      <c r="B417" s="17">
        <f>Presupuesto!M25</f>
        <v/>
      </c>
      <c r="C417" s="17">
        <f>SUMIF($B$5:$B$404,A417,$H$5:$H$404)</f>
        <v/>
      </c>
      <c r="D417" s="17">
        <f>C417-B417</f>
        <v/>
      </c>
      <c r="E417" s="30">
        <f>COUNTIF($B$5:$B$404,A417)</f>
        <v/>
      </c>
    </row>
    <row r="418">
      <c r="A418" s="18" t="inlineStr">
        <is>
          <t>Total</t>
        </is>
      </c>
      <c r="B418" s="20">
        <f>SUM(B408:B417)</f>
        <v/>
      </c>
      <c r="C418" s="20">
        <f>SUM(C408:C417)</f>
        <v/>
      </c>
      <c r="D418" s="20">
        <f>SUM(D408:D417)</f>
        <v/>
      </c>
      <c r="E418" s="31">
        <f>SUM(E408:E417)</f>
        <v/>
      </c>
    </row>
  </sheetData>
  <dataValidations count="1">
    <dataValidation sqref="B5:B404" showDropDown="0" showInputMessage="0" showErrorMessage="0" allowBlank="1" type="list">
      <formula1>"Argentina,Bolivia,Brasil,Chile,Colombia,Ecuador,Paraguay,Perú,Uruguay,Venezuela"</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Rodando Van</dc:creator>
  <dc:title xmlns:dc="http://purl.org/dc/elements/1.1/">Plantilla de presupuesto para viajar en camper por Sudamérica</dc:title>
  <dcterms:created xmlns:dcterms="http://purl.org/dc/terms/" xmlns:xsi="http://www.w3.org/2001/XMLSchema-instance" xsi:type="dcterms:W3CDTF">2026-10-11T01:03:18Z</dcterms:created>
  <dcterms:modified xmlns:dcterms="http://purl.org/dc/terms/" xmlns:xsi="http://www.w3.org/2001/XMLSchema-instance" xsi:type="dcterms:W3CDTF">2026-10-11T01:03:18Z</dcterms:modified>
</cp:coreProperties>
</file>